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4355" windowHeight="8505"/>
  </bookViews>
  <sheets>
    <sheet name="CS Component" sheetId="1" r:id="rId1"/>
    <sheet name="Sheet2" sheetId="2" r:id="rId2"/>
    <sheet name="Sheet3" sheetId="3" state="hidden" r:id="rId3"/>
  </sheets>
  <definedNames>
    <definedName name="_xlnm.Print_Area" localSheetId="0">'CS Component'!$A$1:$M$51</definedName>
    <definedName name="_xlnm.Print_Titles" localSheetId="0">'CS Component'!$1:$1</definedName>
  </definedNames>
  <calcPr calcId="145621"/>
</workbook>
</file>

<file path=xl/calcChain.xml><?xml version="1.0" encoding="utf-8"?>
<calcChain xmlns="http://schemas.openxmlformats.org/spreadsheetml/2006/main">
  <c r="J402" i="1" l="1"/>
  <c r="H402" i="1"/>
  <c r="J401" i="1"/>
  <c r="H401" i="1"/>
  <c r="J400" i="1"/>
  <c r="H400" i="1"/>
  <c r="J399" i="1"/>
  <c r="H399" i="1"/>
  <c r="J398" i="1"/>
  <c r="H398" i="1"/>
  <c r="J397" i="1"/>
  <c r="H397" i="1"/>
  <c r="J396" i="1"/>
  <c r="H396" i="1"/>
  <c r="J395" i="1"/>
  <c r="H395" i="1"/>
  <c r="J394" i="1"/>
  <c r="H394" i="1"/>
  <c r="J393" i="1"/>
  <c r="H393" i="1"/>
  <c r="J392" i="1"/>
  <c r="H392" i="1"/>
  <c r="J391" i="1"/>
  <c r="H391" i="1"/>
  <c r="J390" i="1"/>
  <c r="H390" i="1"/>
  <c r="J389" i="1"/>
  <c r="H389" i="1"/>
  <c r="J388" i="1"/>
  <c r="H388" i="1"/>
  <c r="J387" i="1"/>
  <c r="H387" i="1"/>
  <c r="J386" i="1"/>
  <c r="H386" i="1"/>
  <c r="J385" i="1"/>
  <c r="H385" i="1"/>
  <c r="J384" i="1"/>
  <c r="H384" i="1"/>
  <c r="J383" i="1"/>
  <c r="H383" i="1"/>
  <c r="J382" i="1"/>
  <c r="H382" i="1"/>
  <c r="J381" i="1"/>
  <c r="H381" i="1"/>
  <c r="J380" i="1"/>
  <c r="H380" i="1"/>
  <c r="J379" i="1"/>
  <c r="H379" i="1"/>
  <c r="J378" i="1"/>
  <c r="H378" i="1"/>
  <c r="J377" i="1"/>
  <c r="H377" i="1"/>
  <c r="J376" i="1"/>
  <c r="H376" i="1"/>
  <c r="J375" i="1"/>
  <c r="H375" i="1"/>
  <c r="J374" i="1"/>
  <c r="H374" i="1"/>
  <c r="J373" i="1"/>
  <c r="H373" i="1"/>
  <c r="J372" i="1"/>
  <c r="H372" i="1"/>
  <c r="J371" i="1"/>
  <c r="H371" i="1"/>
  <c r="J370" i="1"/>
  <c r="H370" i="1"/>
  <c r="J369" i="1"/>
  <c r="H369" i="1"/>
  <c r="J368" i="1"/>
  <c r="H368" i="1"/>
  <c r="J367" i="1"/>
  <c r="H367" i="1"/>
  <c r="J366" i="1"/>
  <c r="H366" i="1"/>
  <c r="J365" i="1"/>
  <c r="H365" i="1"/>
  <c r="J364" i="1"/>
  <c r="H364" i="1"/>
  <c r="J363" i="1"/>
  <c r="H363" i="1"/>
  <c r="J362" i="1"/>
  <c r="H362" i="1"/>
  <c r="J361" i="1"/>
  <c r="H361" i="1"/>
  <c r="J360" i="1"/>
  <c r="H360" i="1"/>
  <c r="J359" i="1"/>
  <c r="H359" i="1"/>
  <c r="J358" i="1"/>
  <c r="H358" i="1"/>
  <c r="J357" i="1"/>
  <c r="H357" i="1"/>
  <c r="J356" i="1"/>
  <c r="H356" i="1"/>
  <c r="J355" i="1"/>
  <c r="H355" i="1"/>
  <c r="J354" i="1"/>
  <c r="H354" i="1"/>
  <c r="J353" i="1"/>
  <c r="H353" i="1"/>
  <c r="J352" i="1"/>
  <c r="H352" i="1"/>
  <c r="J351" i="1"/>
  <c r="H351" i="1"/>
  <c r="J350" i="1"/>
  <c r="H350" i="1"/>
  <c r="J349" i="1"/>
  <c r="H349" i="1"/>
  <c r="J348" i="1"/>
  <c r="H348" i="1"/>
  <c r="J347" i="1"/>
  <c r="H347" i="1"/>
  <c r="J346" i="1"/>
  <c r="H346" i="1"/>
  <c r="J345" i="1"/>
  <c r="H345" i="1"/>
  <c r="J344" i="1"/>
  <c r="H344" i="1"/>
  <c r="J343" i="1"/>
  <c r="H343" i="1"/>
  <c r="J342" i="1"/>
  <c r="H342" i="1"/>
  <c r="J341" i="1"/>
  <c r="H341" i="1"/>
  <c r="J340" i="1"/>
  <c r="H340" i="1"/>
  <c r="J339" i="1"/>
  <c r="H339" i="1"/>
  <c r="J338" i="1"/>
  <c r="H338" i="1"/>
  <c r="J337" i="1"/>
  <c r="H337" i="1"/>
  <c r="J336" i="1"/>
  <c r="H336" i="1"/>
  <c r="J335" i="1"/>
  <c r="H335" i="1"/>
  <c r="J334" i="1"/>
  <c r="H334" i="1"/>
  <c r="J333" i="1"/>
  <c r="H333" i="1"/>
  <c r="J332" i="1"/>
  <c r="H332" i="1"/>
  <c r="J331" i="1"/>
  <c r="H331" i="1"/>
  <c r="J330" i="1"/>
  <c r="H330" i="1"/>
  <c r="J329" i="1"/>
  <c r="H329" i="1"/>
  <c r="J328" i="1"/>
  <c r="H328" i="1"/>
  <c r="J327" i="1"/>
  <c r="H327" i="1"/>
  <c r="J326" i="1"/>
  <c r="H326" i="1"/>
  <c r="J325" i="1"/>
  <c r="H325" i="1"/>
  <c r="J324" i="1"/>
  <c r="H324" i="1"/>
  <c r="J323" i="1"/>
  <c r="H323" i="1"/>
  <c r="J322" i="1"/>
  <c r="H322" i="1"/>
  <c r="J321" i="1"/>
  <c r="H321" i="1"/>
  <c r="J320" i="1"/>
  <c r="H320" i="1"/>
  <c r="J319" i="1"/>
  <c r="H319" i="1"/>
  <c r="J318" i="1"/>
  <c r="H318" i="1"/>
  <c r="J317" i="1"/>
  <c r="H317" i="1"/>
  <c r="J316" i="1"/>
  <c r="H316" i="1"/>
  <c r="J315" i="1"/>
  <c r="H315" i="1"/>
  <c r="J314" i="1"/>
  <c r="H314" i="1"/>
  <c r="J313" i="1"/>
  <c r="H313" i="1"/>
  <c r="J312" i="1"/>
  <c r="H312" i="1"/>
  <c r="J311" i="1"/>
  <c r="H311" i="1"/>
  <c r="J310" i="1"/>
  <c r="H310" i="1"/>
  <c r="J309" i="1"/>
  <c r="H309" i="1"/>
  <c r="J308" i="1"/>
  <c r="H308" i="1"/>
  <c r="J307" i="1"/>
  <c r="H307" i="1"/>
  <c r="J306" i="1"/>
  <c r="H306" i="1"/>
  <c r="J305" i="1"/>
  <c r="H305" i="1"/>
  <c r="J304" i="1"/>
  <c r="H304" i="1"/>
  <c r="J303" i="1"/>
  <c r="H303" i="1"/>
  <c r="J302" i="1"/>
  <c r="H302" i="1"/>
  <c r="J301" i="1"/>
  <c r="H301" i="1"/>
  <c r="J300" i="1"/>
  <c r="H300" i="1"/>
  <c r="J299" i="1"/>
  <c r="H299" i="1"/>
  <c r="J298" i="1"/>
  <c r="H298" i="1"/>
  <c r="J297" i="1"/>
  <c r="H297" i="1"/>
  <c r="J296" i="1"/>
  <c r="H296" i="1"/>
  <c r="J295" i="1"/>
  <c r="H295" i="1"/>
  <c r="J294" i="1"/>
  <c r="H294" i="1"/>
  <c r="J293" i="1"/>
  <c r="H293" i="1"/>
  <c r="J292" i="1"/>
  <c r="H292" i="1"/>
  <c r="J291" i="1"/>
  <c r="H291" i="1"/>
  <c r="J290" i="1"/>
  <c r="H290" i="1"/>
  <c r="J289" i="1"/>
  <c r="H289" i="1"/>
  <c r="J288" i="1"/>
  <c r="H288" i="1"/>
  <c r="J287" i="1"/>
  <c r="H287" i="1"/>
  <c r="J286" i="1"/>
  <c r="H286" i="1"/>
  <c r="J285" i="1"/>
  <c r="H285" i="1"/>
  <c r="J284" i="1"/>
  <c r="H284" i="1"/>
  <c r="J283" i="1"/>
  <c r="H283" i="1"/>
  <c r="J282" i="1"/>
  <c r="H282" i="1"/>
  <c r="J281" i="1"/>
  <c r="H281" i="1"/>
  <c r="J280" i="1"/>
  <c r="H280" i="1"/>
  <c r="J279" i="1"/>
  <c r="H279" i="1"/>
  <c r="J278" i="1"/>
  <c r="H278" i="1"/>
  <c r="J277" i="1"/>
  <c r="H277" i="1"/>
  <c r="J276" i="1"/>
  <c r="H276" i="1"/>
  <c r="J275" i="1"/>
  <c r="H275" i="1"/>
  <c r="J274" i="1"/>
  <c r="H274" i="1"/>
  <c r="J273" i="1"/>
  <c r="H273" i="1"/>
  <c r="J272" i="1"/>
  <c r="H272" i="1"/>
  <c r="J271" i="1"/>
  <c r="H271" i="1"/>
  <c r="J270" i="1"/>
  <c r="H270" i="1"/>
  <c r="J269" i="1"/>
  <c r="H269" i="1"/>
  <c r="J268" i="1"/>
  <c r="H268" i="1"/>
  <c r="J267" i="1"/>
  <c r="H267" i="1"/>
  <c r="J266" i="1"/>
  <c r="H266" i="1"/>
  <c r="J265" i="1"/>
  <c r="H265" i="1"/>
  <c r="J264" i="1"/>
  <c r="H264" i="1"/>
  <c r="J263" i="1"/>
  <c r="H263" i="1"/>
  <c r="J262" i="1"/>
  <c r="H262" i="1"/>
  <c r="J261" i="1"/>
  <c r="H261" i="1"/>
  <c r="J260" i="1"/>
  <c r="H260" i="1"/>
  <c r="J259" i="1"/>
  <c r="H259" i="1"/>
  <c r="J258" i="1"/>
  <c r="H258" i="1"/>
  <c r="J257" i="1"/>
  <c r="H257" i="1"/>
  <c r="J256" i="1"/>
  <c r="H256" i="1"/>
  <c r="J255" i="1"/>
  <c r="H255" i="1"/>
  <c r="J254" i="1"/>
  <c r="H254" i="1"/>
  <c r="J253" i="1"/>
  <c r="H253" i="1"/>
  <c r="J252" i="1"/>
  <c r="H252" i="1"/>
  <c r="J251" i="1"/>
  <c r="H251" i="1"/>
  <c r="J250" i="1"/>
  <c r="H250" i="1"/>
  <c r="J249" i="1"/>
  <c r="H249" i="1"/>
  <c r="J248" i="1"/>
  <c r="H248" i="1"/>
  <c r="J247" i="1"/>
  <c r="H247" i="1"/>
  <c r="J246" i="1"/>
  <c r="H246" i="1"/>
  <c r="J245" i="1"/>
  <c r="H245" i="1"/>
  <c r="J244" i="1"/>
  <c r="H244" i="1"/>
  <c r="J243" i="1"/>
  <c r="H243" i="1"/>
  <c r="J242" i="1"/>
  <c r="H242" i="1"/>
  <c r="J241" i="1"/>
  <c r="H241" i="1"/>
  <c r="J240" i="1"/>
  <c r="H240" i="1"/>
  <c r="J239" i="1"/>
  <c r="H239" i="1"/>
  <c r="J238" i="1"/>
  <c r="H238" i="1"/>
  <c r="J237" i="1"/>
  <c r="H237" i="1"/>
  <c r="J236" i="1"/>
  <c r="H236" i="1"/>
  <c r="J235" i="1"/>
  <c r="H235" i="1"/>
  <c r="J234" i="1"/>
  <c r="H234" i="1"/>
  <c r="J233" i="1"/>
  <c r="H233" i="1"/>
  <c r="J232" i="1"/>
  <c r="H232" i="1"/>
  <c r="J231" i="1"/>
  <c r="H231" i="1"/>
  <c r="J230" i="1"/>
  <c r="H230" i="1"/>
  <c r="J229" i="1"/>
  <c r="H229" i="1"/>
  <c r="J228" i="1"/>
  <c r="H228" i="1"/>
  <c r="J227" i="1"/>
  <c r="H227" i="1"/>
  <c r="J226" i="1"/>
  <c r="H226" i="1"/>
  <c r="J225" i="1"/>
  <c r="H225" i="1"/>
  <c r="J224" i="1"/>
  <c r="H224" i="1"/>
  <c r="J223" i="1"/>
  <c r="H223" i="1"/>
  <c r="J222" i="1"/>
  <c r="H222" i="1"/>
  <c r="J221" i="1"/>
  <c r="H221" i="1"/>
  <c r="J220" i="1"/>
  <c r="H220" i="1"/>
  <c r="J219" i="1"/>
  <c r="H219" i="1"/>
  <c r="J218" i="1"/>
  <c r="H218" i="1"/>
  <c r="J217" i="1"/>
  <c r="H217" i="1"/>
  <c r="J216" i="1"/>
  <c r="H216" i="1"/>
  <c r="J215" i="1"/>
  <c r="H215" i="1"/>
  <c r="J214" i="1"/>
  <c r="H214" i="1"/>
  <c r="J213" i="1"/>
  <c r="H213" i="1"/>
  <c r="J212" i="1"/>
  <c r="H212" i="1"/>
  <c r="J211" i="1"/>
  <c r="H211" i="1"/>
  <c r="J210" i="1"/>
  <c r="H210" i="1"/>
  <c r="J209" i="1"/>
  <c r="H209" i="1"/>
  <c r="J208" i="1"/>
  <c r="H208" i="1"/>
  <c r="J207" i="1"/>
  <c r="H207" i="1"/>
  <c r="J206" i="1"/>
  <c r="H206" i="1"/>
  <c r="J205" i="1"/>
  <c r="H205" i="1"/>
  <c r="J204" i="1"/>
  <c r="H204" i="1"/>
  <c r="J203" i="1"/>
  <c r="H203" i="1"/>
  <c r="J202" i="1"/>
  <c r="H202" i="1"/>
  <c r="J201" i="1"/>
  <c r="H201" i="1"/>
  <c r="J200" i="1"/>
  <c r="H200" i="1"/>
  <c r="J199" i="1"/>
  <c r="H199" i="1"/>
  <c r="J198" i="1"/>
  <c r="H198" i="1"/>
  <c r="J197" i="1"/>
  <c r="H197" i="1"/>
  <c r="J196" i="1"/>
  <c r="H196" i="1"/>
  <c r="J195" i="1"/>
  <c r="H195" i="1"/>
  <c r="J194" i="1"/>
  <c r="H194" i="1"/>
  <c r="J193" i="1"/>
  <c r="H193" i="1"/>
  <c r="J192" i="1"/>
  <c r="H192" i="1"/>
  <c r="J191" i="1"/>
  <c r="H191" i="1"/>
  <c r="J190" i="1"/>
  <c r="H190" i="1"/>
  <c r="J189" i="1"/>
  <c r="H189" i="1"/>
  <c r="J188" i="1"/>
  <c r="H188" i="1"/>
  <c r="J187" i="1"/>
  <c r="H187" i="1"/>
  <c r="J186" i="1"/>
  <c r="H186" i="1"/>
  <c r="J185" i="1"/>
  <c r="H185" i="1"/>
  <c r="J184" i="1"/>
  <c r="H184" i="1"/>
  <c r="J183" i="1"/>
  <c r="H183" i="1"/>
  <c r="J182" i="1"/>
  <c r="H182" i="1"/>
  <c r="J181" i="1"/>
  <c r="H181" i="1"/>
  <c r="J180" i="1"/>
  <c r="H180" i="1"/>
  <c r="J179" i="1"/>
  <c r="H179" i="1"/>
  <c r="J178" i="1"/>
  <c r="H178" i="1"/>
  <c r="J177" i="1"/>
  <c r="H177" i="1"/>
  <c r="J176" i="1"/>
  <c r="H176" i="1"/>
  <c r="J175" i="1"/>
  <c r="H175" i="1"/>
  <c r="J174" i="1"/>
  <c r="H174" i="1"/>
  <c r="J173" i="1"/>
  <c r="H173" i="1"/>
  <c r="J172" i="1"/>
  <c r="H172" i="1"/>
  <c r="J171" i="1"/>
  <c r="H171" i="1"/>
  <c r="J170" i="1"/>
  <c r="H170" i="1"/>
  <c r="J169" i="1"/>
  <c r="H169" i="1"/>
  <c r="J168" i="1"/>
  <c r="H168" i="1"/>
  <c r="J167" i="1"/>
  <c r="H167" i="1"/>
  <c r="J166" i="1"/>
  <c r="H166" i="1"/>
  <c r="J165" i="1"/>
  <c r="H165" i="1"/>
  <c r="J164" i="1"/>
  <c r="H164" i="1"/>
  <c r="J163" i="1"/>
  <c r="H163" i="1"/>
  <c r="J162" i="1"/>
  <c r="H162" i="1"/>
  <c r="J161" i="1"/>
  <c r="H161" i="1"/>
  <c r="J160" i="1"/>
  <c r="H160" i="1"/>
  <c r="J159" i="1"/>
  <c r="H159" i="1"/>
  <c r="J158" i="1"/>
  <c r="H158" i="1"/>
  <c r="J157" i="1"/>
  <c r="H157" i="1"/>
  <c r="J156" i="1"/>
  <c r="H156" i="1"/>
  <c r="J155" i="1"/>
  <c r="H155" i="1"/>
  <c r="J154" i="1"/>
  <c r="H154" i="1"/>
  <c r="J153" i="1"/>
  <c r="H153" i="1"/>
  <c r="J152" i="1"/>
  <c r="H152" i="1"/>
  <c r="J151" i="1"/>
  <c r="H151" i="1"/>
  <c r="J150" i="1"/>
  <c r="H150" i="1"/>
  <c r="J149" i="1"/>
  <c r="H149" i="1"/>
  <c r="J148" i="1"/>
  <c r="H148" i="1"/>
  <c r="J147" i="1"/>
  <c r="H147" i="1"/>
  <c r="J146" i="1"/>
  <c r="H146" i="1"/>
  <c r="J145" i="1"/>
  <c r="H145" i="1"/>
  <c r="J144" i="1"/>
  <c r="H144" i="1"/>
  <c r="J143" i="1"/>
  <c r="H143" i="1"/>
  <c r="J142" i="1"/>
  <c r="H142" i="1"/>
  <c r="J141" i="1"/>
  <c r="H141" i="1"/>
  <c r="J140" i="1"/>
  <c r="H140" i="1"/>
  <c r="J139" i="1"/>
  <c r="H139" i="1"/>
  <c r="J138" i="1"/>
  <c r="H138" i="1"/>
  <c r="J137" i="1"/>
  <c r="H137" i="1"/>
  <c r="J136" i="1"/>
  <c r="H136" i="1"/>
  <c r="J135" i="1"/>
  <c r="H135" i="1"/>
  <c r="J134" i="1"/>
  <c r="H134" i="1"/>
  <c r="J133" i="1"/>
  <c r="H133" i="1"/>
  <c r="J132" i="1"/>
  <c r="H132" i="1"/>
  <c r="J131" i="1"/>
  <c r="H131" i="1"/>
  <c r="J130" i="1"/>
  <c r="H130" i="1"/>
  <c r="J129" i="1"/>
  <c r="H129" i="1"/>
  <c r="J128" i="1"/>
  <c r="H128" i="1"/>
  <c r="J127" i="1"/>
  <c r="H127" i="1"/>
  <c r="J126" i="1"/>
  <c r="H126" i="1"/>
  <c r="J125" i="1"/>
  <c r="H125" i="1"/>
  <c r="J124" i="1"/>
  <c r="H124" i="1"/>
  <c r="J123" i="1"/>
  <c r="H123" i="1"/>
  <c r="J122" i="1"/>
  <c r="H122" i="1"/>
  <c r="J121" i="1"/>
  <c r="H121" i="1"/>
  <c r="J120" i="1"/>
  <c r="H120" i="1"/>
  <c r="J119" i="1"/>
  <c r="H119" i="1"/>
  <c r="J118" i="1"/>
  <c r="H118" i="1"/>
  <c r="J117" i="1"/>
  <c r="H117" i="1"/>
  <c r="J116" i="1"/>
  <c r="H116" i="1"/>
  <c r="J115" i="1"/>
  <c r="H115" i="1"/>
  <c r="J114" i="1"/>
  <c r="H114" i="1"/>
  <c r="J113" i="1"/>
  <c r="H113" i="1"/>
  <c r="J112" i="1"/>
  <c r="H112" i="1"/>
  <c r="J111" i="1"/>
  <c r="H111" i="1"/>
  <c r="J110" i="1"/>
  <c r="H110" i="1"/>
  <c r="J109" i="1"/>
  <c r="H109" i="1"/>
  <c r="J108" i="1"/>
  <c r="H108" i="1"/>
  <c r="J107" i="1"/>
  <c r="H107" i="1"/>
  <c r="J106" i="1"/>
  <c r="H106" i="1"/>
  <c r="J105" i="1"/>
  <c r="H105" i="1"/>
  <c r="J104" i="1"/>
  <c r="H104" i="1"/>
  <c r="J103" i="1"/>
  <c r="H103" i="1"/>
  <c r="J102" i="1"/>
  <c r="H102" i="1"/>
  <c r="J101" i="1"/>
  <c r="H101" i="1"/>
  <c r="J100" i="1"/>
  <c r="H100" i="1"/>
  <c r="J99" i="1"/>
  <c r="H99" i="1"/>
  <c r="J98" i="1"/>
  <c r="H98" i="1"/>
  <c r="J97" i="1"/>
  <c r="H97" i="1"/>
  <c r="J96" i="1"/>
  <c r="H96" i="1"/>
  <c r="J95" i="1"/>
  <c r="H95" i="1"/>
  <c r="J94" i="1"/>
  <c r="H94" i="1"/>
  <c r="J93" i="1"/>
  <c r="H93" i="1"/>
  <c r="J92" i="1"/>
  <c r="H92" i="1"/>
  <c r="J91" i="1"/>
  <c r="H91" i="1"/>
  <c r="J90" i="1"/>
  <c r="H90" i="1"/>
  <c r="J89" i="1"/>
  <c r="H89" i="1"/>
  <c r="J88" i="1"/>
  <c r="H88" i="1"/>
  <c r="J87" i="1"/>
  <c r="H87" i="1"/>
  <c r="J86" i="1"/>
  <c r="H86" i="1"/>
  <c r="J85" i="1"/>
  <c r="H85" i="1"/>
  <c r="J84" i="1"/>
  <c r="H84" i="1"/>
  <c r="J83" i="1"/>
  <c r="H83" i="1"/>
  <c r="J82" i="1"/>
  <c r="H82" i="1"/>
  <c r="J81" i="1"/>
  <c r="H81" i="1"/>
  <c r="J80" i="1"/>
  <c r="H80" i="1"/>
  <c r="J79" i="1"/>
  <c r="H79" i="1"/>
  <c r="J78" i="1"/>
  <c r="H78" i="1"/>
  <c r="J77" i="1"/>
  <c r="H77" i="1"/>
  <c r="J76" i="1"/>
  <c r="H76" i="1"/>
  <c r="J75" i="1"/>
  <c r="H75" i="1"/>
  <c r="J74" i="1"/>
  <c r="H74" i="1"/>
  <c r="J73" i="1"/>
  <c r="H73" i="1"/>
  <c r="J72" i="1"/>
  <c r="H72" i="1"/>
  <c r="J71" i="1"/>
  <c r="H71" i="1"/>
  <c r="J70" i="1"/>
  <c r="H70" i="1"/>
  <c r="J69" i="1"/>
  <c r="H69" i="1"/>
  <c r="J68" i="1"/>
  <c r="H68" i="1"/>
  <c r="J67" i="1"/>
  <c r="H67" i="1"/>
  <c r="J66" i="1"/>
  <c r="H66" i="1"/>
  <c r="J65" i="1"/>
  <c r="H65" i="1"/>
  <c r="J64" i="1"/>
  <c r="H64" i="1"/>
  <c r="J63" i="1"/>
  <c r="H63" i="1"/>
  <c r="J62" i="1"/>
  <c r="H62" i="1"/>
  <c r="J61" i="1"/>
  <c r="H61" i="1"/>
  <c r="J60" i="1"/>
  <c r="H60" i="1"/>
  <c r="J59" i="1"/>
  <c r="H59" i="1"/>
  <c r="J58" i="1"/>
  <c r="H58" i="1"/>
  <c r="J57" i="1"/>
  <c r="H57" i="1"/>
  <c r="J56" i="1"/>
  <c r="H56" i="1"/>
  <c r="J55" i="1"/>
  <c r="H55" i="1"/>
  <c r="J54" i="1"/>
  <c r="H54" i="1"/>
  <c r="J53" i="1"/>
  <c r="H53" i="1"/>
  <c r="J52" i="1"/>
  <c r="H52" i="1"/>
  <c r="J51" i="1"/>
  <c r="H51" i="1"/>
  <c r="J50" i="1"/>
  <c r="H50" i="1"/>
  <c r="J49" i="1"/>
  <c r="H49" i="1"/>
  <c r="J48" i="1"/>
  <c r="H48" i="1"/>
  <c r="J47" i="1"/>
  <c r="H47" i="1"/>
  <c r="J46" i="1"/>
  <c r="H46" i="1"/>
  <c r="J45" i="1"/>
  <c r="H45" i="1"/>
  <c r="J44" i="1"/>
  <c r="H44" i="1"/>
  <c r="J43" i="1"/>
  <c r="H43" i="1"/>
  <c r="J42" i="1"/>
  <c r="H42" i="1"/>
  <c r="J41" i="1"/>
  <c r="H41" i="1"/>
  <c r="J40" i="1"/>
  <c r="H40" i="1"/>
  <c r="J39" i="1"/>
  <c r="H39" i="1"/>
  <c r="J38" i="1"/>
  <c r="H38" i="1"/>
  <c r="J37" i="1"/>
  <c r="H37" i="1"/>
  <c r="J36" i="1"/>
  <c r="H36" i="1"/>
  <c r="J35" i="1"/>
  <c r="H35" i="1"/>
  <c r="J34" i="1"/>
  <c r="H34" i="1"/>
  <c r="J33" i="1"/>
  <c r="H33" i="1"/>
  <c r="J32" i="1"/>
  <c r="H32" i="1"/>
  <c r="J31" i="1"/>
  <c r="H31" i="1"/>
  <c r="J30" i="1"/>
  <c r="H30" i="1"/>
  <c r="J29" i="1"/>
  <c r="H29" i="1"/>
  <c r="J28" i="1"/>
  <c r="H28" i="1"/>
  <c r="J27" i="1"/>
  <c r="H27" i="1"/>
  <c r="J26" i="1"/>
  <c r="H26" i="1"/>
  <c r="J25" i="1"/>
  <c r="H25" i="1"/>
  <c r="J24" i="1"/>
  <c r="H24" i="1"/>
  <c r="J23" i="1"/>
  <c r="H23" i="1"/>
  <c r="J22" i="1"/>
  <c r="H22" i="1"/>
  <c r="J21" i="1"/>
  <c r="H21" i="1"/>
  <c r="J20" i="1"/>
  <c r="H20" i="1"/>
  <c r="J19" i="1"/>
  <c r="H19" i="1"/>
  <c r="J18" i="1"/>
  <c r="H18" i="1"/>
  <c r="J17" i="1"/>
  <c r="H17" i="1"/>
  <c r="J16" i="1"/>
  <c r="H16" i="1"/>
  <c r="J15" i="1"/>
  <c r="H15" i="1"/>
  <c r="J14" i="1"/>
  <c r="H14" i="1"/>
  <c r="J13" i="1"/>
  <c r="H13" i="1"/>
  <c r="J12" i="1"/>
  <c r="H12" i="1"/>
  <c r="J11" i="1"/>
  <c r="H11" i="1"/>
  <c r="J10" i="1"/>
  <c r="H10" i="1"/>
  <c r="J9" i="1"/>
  <c r="H9" i="1"/>
  <c r="J8" i="1"/>
  <c r="H8" i="1"/>
  <c r="J7" i="1"/>
  <c r="H7" i="1"/>
  <c r="J6" i="1"/>
  <c r="H6" i="1"/>
  <c r="J5" i="1"/>
  <c r="H5" i="1"/>
  <c r="J4" i="1"/>
  <c r="H4" i="1"/>
  <c r="J3" i="1"/>
  <c r="H3" i="1"/>
  <c r="J2" i="1"/>
  <c r="H2" i="1"/>
  <c r="F401" i="1" l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<sst xmlns="http://schemas.openxmlformats.org/spreadsheetml/2006/main" count="4111" uniqueCount="1366">
  <si>
    <t>Agency</t>
  </si>
  <si>
    <t>SWCD</t>
  </si>
  <si>
    <t>Program</t>
  </si>
  <si>
    <t>State Cost Share</t>
  </si>
  <si>
    <t>Adair</t>
  </si>
  <si>
    <t>Andrew</t>
  </si>
  <si>
    <t>Atchison</t>
  </si>
  <si>
    <t>Audrain</t>
  </si>
  <si>
    <t>Barry</t>
  </si>
  <si>
    <t>Barton</t>
  </si>
  <si>
    <t>Bates</t>
  </si>
  <si>
    <t>Benton</t>
  </si>
  <si>
    <t>Bollinger</t>
  </si>
  <si>
    <t>Boone</t>
  </si>
  <si>
    <t>Buchanan</t>
  </si>
  <si>
    <t>Butler</t>
  </si>
  <si>
    <t>Caldwell</t>
  </si>
  <si>
    <t>Callaway</t>
  </si>
  <si>
    <t>Camden</t>
  </si>
  <si>
    <t>Cape Girardeau</t>
  </si>
  <si>
    <t>Carroll</t>
  </si>
  <si>
    <t>Carter</t>
  </si>
  <si>
    <t>Cass</t>
  </si>
  <si>
    <t>Cedar</t>
  </si>
  <si>
    <t>Chariton</t>
  </si>
  <si>
    <t>Christian</t>
  </si>
  <si>
    <t>Clark</t>
  </si>
  <si>
    <t>Clay</t>
  </si>
  <si>
    <t>Clinton</t>
  </si>
  <si>
    <t>Cole</t>
  </si>
  <si>
    <t>Cooper</t>
  </si>
  <si>
    <t>Crawford</t>
  </si>
  <si>
    <t>Dade</t>
  </si>
  <si>
    <t>Dallas</t>
  </si>
  <si>
    <t>Daviess</t>
  </si>
  <si>
    <t>Dekalb</t>
  </si>
  <si>
    <t>Dent</t>
  </si>
  <si>
    <t>Douglas</t>
  </si>
  <si>
    <t>Dunklin</t>
  </si>
  <si>
    <t>Franklin</t>
  </si>
  <si>
    <t>Gasconade</t>
  </si>
  <si>
    <t>Gentry</t>
  </si>
  <si>
    <t>Greene</t>
  </si>
  <si>
    <t>Grundy</t>
  </si>
  <si>
    <t>Harrison</t>
  </si>
  <si>
    <t>Henry</t>
  </si>
  <si>
    <t>Hickory</t>
  </si>
  <si>
    <t>Holt</t>
  </si>
  <si>
    <t>Howard</t>
  </si>
  <si>
    <t>Howell</t>
  </si>
  <si>
    <t>Iron</t>
  </si>
  <si>
    <t>Jackson</t>
  </si>
  <si>
    <t>Jasper</t>
  </si>
  <si>
    <t>Jefferson</t>
  </si>
  <si>
    <t>Johnson</t>
  </si>
  <si>
    <t>Knox</t>
  </si>
  <si>
    <t>Laclede</t>
  </si>
  <si>
    <t>Lafayette</t>
  </si>
  <si>
    <t>Lawrence</t>
  </si>
  <si>
    <t>Lewis</t>
  </si>
  <si>
    <t>Lincoln</t>
  </si>
  <si>
    <t>Linn</t>
  </si>
  <si>
    <t>Livingston</t>
  </si>
  <si>
    <t>Macon</t>
  </si>
  <si>
    <t>Madison</t>
  </si>
  <si>
    <t>Maries</t>
  </si>
  <si>
    <t>Marion</t>
  </si>
  <si>
    <t>McDonald</t>
  </si>
  <si>
    <t>Mercer</t>
  </si>
  <si>
    <t>Miller</t>
  </si>
  <si>
    <t>Mississippi</t>
  </si>
  <si>
    <t>Moniteau</t>
  </si>
  <si>
    <t>Monroe</t>
  </si>
  <si>
    <t>Montgomery</t>
  </si>
  <si>
    <t>Morgan</t>
  </si>
  <si>
    <t>New Madrid</t>
  </si>
  <si>
    <t>Newton</t>
  </si>
  <si>
    <t>Nodaway</t>
  </si>
  <si>
    <t>Oregon</t>
  </si>
  <si>
    <t>Osage</t>
  </si>
  <si>
    <t>Ozark</t>
  </si>
  <si>
    <t>Pemiscot</t>
  </si>
  <si>
    <t>Perry</t>
  </si>
  <si>
    <t>Pettis</t>
  </si>
  <si>
    <t>Phelps</t>
  </si>
  <si>
    <t>Pike</t>
  </si>
  <si>
    <t>Platte</t>
  </si>
  <si>
    <t>Polk</t>
  </si>
  <si>
    <t>Pulaski</t>
  </si>
  <si>
    <t>Putnam</t>
  </si>
  <si>
    <t>Ralls</t>
  </si>
  <si>
    <t>Randolph</t>
  </si>
  <si>
    <t>Ray</t>
  </si>
  <si>
    <t>Reynolds</t>
  </si>
  <si>
    <t>Ripley</t>
  </si>
  <si>
    <t>Saline</t>
  </si>
  <si>
    <t>Schuyler</t>
  </si>
  <si>
    <t>Scotland</t>
  </si>
  <si>
    <t>Scott</t>
  </si>
  <si>
    <t>Shannon</t>
  </si>
  <si>
    <t>Shelby</t>
  </si>
  <si>
    <t>St Charles</t>
  </si>
  <si>
    <t>St Clair</t>
  </si>
  <si>
    <t>St Francois</t>
  </si>
  <si>
    <t>St Louis</t>
  </si>
  <si>
    <t>Ste Genevieve</t>
  </si>
  <si>
    <t>Stoddard</t>
  </si>
  <si>
    <t>Stone</t>
  </si>
  <si>
    <t>Sullivan</t>
  </si>
  <si>
    <t>Taney</t>
  </si>
  <si>
    <t>Texas</t>
  </si>
  <si>
    <t>Vernon</t>
  </si>
  <si>
    <t>Warren</t>
  </si>
  <si>
    <t>Washington</t>
  </si>
  <si>
    <t>Wayne</t>
  </si>
  <si>
    <t>Webster</t>
  </si>
  <si>
    <t>Worth</t>
  </si>
  <si>
    <t>Wright</t>
  </si>
  <si>
    <t>County</t>
  </si>
  <si>
    <t>Select Agency</t>
  </si>
  <si>
    <t>Select Program</t>
  </si>
  <si>
    <t>Select County</t>
  </si>
  <si>
    <t>Component Unit</t>
  </si>
  <si>
    <t>Quantity</t>
  </si>
  <si>
    <t>Cost</t>
  </si>
  <si>
    <t>Labor (Yes/No)</t>
  </si>
  <si>
    <t>Component Name</t>
  </si>
  <si>
    <t>Invoice Date</t>
  </si>
  <si>
    <t>NRCS Sequence #</t>
  </si>
  <si>
    <t>Unit (Specification)</t>
  </si>
  <si>
    <t>Select if Labor is included</t>
  </si>
  <si>
    <t>Yes</t>
  </si>
  <si>
    <t>No</t>
  </si>
  <si>
    <t>Practice Name (NRCS Specification)</t>
  </si>
  <si>
    <t>Water Well</t>
  </si>
  <si>
    <t>Number</t>
  </si>
  <si>
    <t>Water Well Casing - Steel</t>
  </si>
  <si>
    <t>ft</t>
  </si>
  <si>
    <t>Feet</t>
  </si>
  <si>
    <t>Terrace</t>
  </si>
  <si>
    <t>Terrace Broadbase nonparallel w/ closed outlet (UG</t>
  </si>
  <si>
    <t>ea</t>
  </si>
  <si>
    <t>lin ft</t>
  </si>
  <si>
    <t>Access Road</t>
  </si>
  <si>
    <t>Agrichemical Mixing Facility</t>
  </si>
  <si>
    <t>Alley Cropping</t>
  </si>
  <si>
    <t>Acres</t>
  </si>
  <si>
    <t>Anaerobic Digester, Ambient Temperature</t>
  </si>
  <si>
    <t>no</t>
  </si>
  <si>
    <t>Anaerobic Digester, Controlled Temperature</t>
  </si>
  <si>
    <t>Animal Mortality</t>
  </si>
  <si>
    <t>Brush Management</t>
  </si>
  <si>
    <t>Clearing and Snagging</t>
  </si>
  <si>
    <t>Closure of Waste Impoundments</t>
  </si>
  <si>
    <t>Composting Facility</t>
  </si>
  <si>
    <t>Comprehensive Nutrient Management</t>
  </si>
  <si>
    <t>Conservation Cover</t>
  </si>
  <si>
    <t>Conservation Crop Rotation</t>
  </si>
  <si>
    <t>Contour Buffer Strips</t>
  </si>
  <si>
    <t>Contour Farming</t>
  </si>
  <si>
    <t>CP15A</t>
  </si>
  <si>
    <t>Contour Grass Strips</t>
  </si>
  <si>
    <t>Contour Stripcropping</t>
  </si>
  <si>
    <t>Cover Crop</t>
  </si>
  <si>
    <t>Critical Area Planting</t>
  </si>
  <si>
    <t>589A</t>
  </si>
  <si>
    <t>Cross Wind Ridges</t>
  </si>
  <si>
    <t>589C</t>
  </si>
  <si>
    <t>Cross Wind Trap Strips</t>
  </si>
  <si>
    <t>CP24</t>
  </si>
  <si>
    <t>Dam</t>
  </si>
  <si>
    <t>Dam, Diversion</t>
  </si>
  <si>
    <t>Dike</t>
  </si>
  <si>
    <t>Diversion</t>
  </si>
  <si>
    <t>Drainage Water Management</t>
  </si>
  <si>
    <t>EC6</t>
  </si>
  <si>
    <t>Drought Emergency Measures</t>
  </si>
  <si>
    <t>Acre</t>
  </si>
  <si>
    <t>Dry Hydrant</t>
  </si>
  <si>
    <t>Each</t>
  </si>
  <si>
    <t>Early Successional Habitat Devlop/Mgmt</t>
  </si>
  <si>
    <t>CP28</t>
  </si>
  <si>
    <t>Farmable Wetlands (Buffer)</t>
  </si>
  <si>
    <t>CP27</t>
  </si>
  <si>
    <t>Farmable Wetlands (Wetland)</t>
  </si>
  <si>
    <t>Fence</t>
  </si>
  <si>
    <t>Field Border</t>
  </si>
  <si>
    <t>CP5A</t>
  </si>
  <si>
    <t>Field Windbreak</t>
  </si>
  <si>
    <t>Filter Strip</t>
  </si>
  <si>
    <t>CP21</t>
  </si>
  <si>
    <t>Filter Strips</t>
  </si>
  <si>
    <t>Forage Harvest Management</t>
  </si>
  <si>
    <t>Forest Harvest Trails and Landings</t>
  </si>
  <si>
    <t>Forest Management Plan</t>
  </si>
  <si>
    <t>Forest Site Preparation</t>
  </si>
  <si>
    <t>Forest Slash Treatment</t>
  </si>
  <si>
    <t>ac</t>
  </si>
  <si>
    <t>Forest Stand Improvement</t>
  </si>
  <si>
    <t>Grade Stabilization Structure</t>
  </si>
  <si>
    <t>EC2</t>
  </si>
  <si>
    <t>Grading, Shaping, Releveling or Similar Measures</t>
  </si>
  <si>
    <t>CP10</t>
  </si>
  <si>
    <t>Grass Cover - Established</t>
  </si>
  <si>
    <t>CP15B</t>
  </si>
  <si>
    <t>Grass Strips (Terraces)</t>
  </si>
  <si>
    <t>CP8A</t>
  </si>
  <si>
    <t>Grassed Waterway</t>
  </si>
  <si>
    <t>CP33</t>
  </si>
  <si>
    <t>Habitat Buffers for Upland Birds</t>
  </si>
  <si>
    <t>CP3A</t>
  </si>
  <si>
    <t>Hardwood Tree Planting</t>
  </si>
  <si>
    <t>Heavy Use Area Protection</t>
  </si>
  <si>
    <t>Hedgerow Planting</t>
  </si>
  <si>
    <t>Herbaceous Wind Barriers</t>
  </si>
  <si>
    <t>CP1</t>
  </si>
  <si>
    <t>Introduced Grass/Legumes</t>
  </si>
  <si>
    <t>430AA</t>
  </si>
  <si>
    <t>Irrig. Water Conv, Pipeline, Aluminum Tubing</t>
  </si>
  <si>
    <t>430EE</t>
  </si>
  <si>
    <t>Irrig. Water Conv, Pipeline, Low-Pressure, Undergr</t>
  </si>
  <si>
    <t>Irrigation Land Leveling</t>
  </si>
  <si>
    <t>Irrigation Regulating Reservoir</t>
  </si>
  <si>
    <t>Irrigation Storage Reservoir</t>
  </si>
  <si>
    <t>Number &amp; Acres</t>
  </si>
  <si>
    <t>Irrigation System, Microirrigation</t>
  </si>
  <si>
    <t>Acres and Number</t>
  </si>
  <si>
    <t>Irrigation System, Sprinkler</t>
  </si>
  <si>
    <t>Irrigation System, Surface and Subsurface</t>
  </si>
  <si>
    <t>Irrigation System, Tailwater Recovery</t>
  </si>
  <si>
    <t>430DD</t>
  </si>
  <si>
    <t xml:space="preserve">Irrigation Water Conveyence </t>
  </si>
  <si>
    <t>Irrigation Water Management</t>
  </si>
  <si>
    <t>Lined Waterway or Outlet</t>
  </si>
  <si>
    <t>Manure Transfer</t>
  </si>
  <si>
    <t>Mulching</t>
  </si>
  <si>
    <t>CP2</t>
  </si>
  <si>
    <t>Native Grass/Legumes</t>
  </si>
  <si>
    <t>Nutrient Management</t>
  </si>
  <si>
    <t>Pasture &amp; Hay Planting</t>
  </si>
  <si>
    <t>Pest Management</t>
  </si>
  <si>
    <t>Pipeline</t>
  </si>
  <si>
    <t>CP42</t>
  </si>
  <si>
    <t>Pollinator Habitat</t>
  </si>
  <si>
    <t>Pond</t>
  </si>
  <si>
    <t>521C</t>
  </si>
  <si>
    <t>Pond Sealing or Lining (Bentonite Sealant)</t>
  </si>
  <si>
    <t>521B</t>
  </si>
  <si>
    <t>Pond Sealing or Lining (Soil Dispersant)</t>
  </si>
  <si>
    <t>521A</t>
  </si>
  <si>
    <t>Pond Sealing or Lining, Flexible Membrane</t>
  </si>
  <si>
    <t>Prescribed Burning</t>
  </si>
  <si>
    <t>Prescribed Forestry</t>
  </si>
  <si>
    <t>Prescribed Grazing</t>
  </si>
  <si>
    <t>Pumping Plant</t>
  </si>
  <si>
    <t>CP25</t>
  </si>
  <si>
    <t>Rare and Declining Habitat</t>
  </si>
  <si>
    <t>Recreation Area Improvement</t>
  </si>
  <si>
    <t>Recreation Trail and Walkway</t>
  </si>
  <si>
    <t>Reinforced Concrete</t>
  </si>
  <si>
    <t>EC1</t>
  </si>
  <si>
    <t>Removing Debris</t>
  </si>
  <si>
    <t>Residue and Tillage Management, No-Till/Strip Till/Direct Seed</t>
  </si>
  <si>
    <t>329B</t>
  </si>
  <si>
    <t>Residue Management, Mulch Till</t>
  </si>
  <si>
    <t>329A</t>
  </si>
  <si>
    <t>Residue Management, No-till &amp; Strip Till</t>
  </si>
  <si>
    <t>329C</t>
  </si>
  <si>
    <t>Residue Management, Ridge Till</t>
  </si>
  <si>
    <t>Residue Management, Seasonal</t>
  </si>
  <si>
    <t>Restoration and Mgmt of Declining Habitats</t>
  </si>
  <si>
    <t>EC4</t>
  </si>
  <si>
    <t>Restoring Conservation Structures &amp; Other Installations</t>
  </si>
  <si>
    <t>EC3</t>
  </si>
  <si>
    <t>Restoring Permanent Fences</t>
  </si>
  <si>
    <t>CP22</t>
  </si>
  <si>
    <t>Riparian Buffer</t>
  </si>
  <si>
    <t>Riparian Forest Buffer</t>
  </si>
  <si>
    <t>Runoff Management System</t>
  </si>
  <si>
    <t>Seasonal High Tunnel System for Crops</t>
  </si>
  <si>
    <t>Sq Ft</t>
  </si>
  <si>
    <t>Sediment Basin</t>
  </si>
  <si>
    <t>CP9</t>
  </si>
  <si>
    <t>Shallow Water Areas</t>
  </si>
  <si>
    <t>Shallow Water Management for Wildlife</t>
  </si>
  <si>
    <t>CP16A</t>
  </si>
  <si>
    <t>Shelterbelt</t>
  </si>
  <si>
    <t>Silvopasture Establishment</t>
  </si>
  <si>
    <t>Spoil Spreading</t>
  </si>
  <si>
    <t>Spring Development</t>
  </si>
  <si>
    <t>CP38E</t>
  </si>
  <si>
    <t>State Acres for Wildlife Enhancement (SAFE)</t>
  </si>
  <si>
    <t>acre</t>
  </si>
  <si>
    <t>Stream Crossing</t>
  </si>
  <si>
    <t>Streambank &amp; Shoreline Protection</t>
  </si>
  <si>
    <t>WQ10</t>
  </si>
  <si>
    <t>Streambank Protection</t>
  </si>
  <si>
    <t>Stripcropping</t>
  </si>
  <si>
    <t>Structure for Water Control</t>
  </si>
  <si>
    <t>Subsurface Drain</t>
  </si>
  <si>
    <t>Surface Drainage, Field Ditch</t>
  </si>
  <si>
    <t>Surface Drainage, Main or Lateral</t>
  </si>
  <si>
    <t>Surface Roughening</t>
  </si>
  <si>
    <t>Tree and Shrub Site Preparation</t>
  </si>
  <si>
    <t>CP11</t>
  </si>
  <si>
    <t>Tree Cover - Established</t>
  </si>
  <si>
    <t>Tree/Shrub Establishment</t>
  </si>
  <si>
    <t>Tree/Shrub Pruning</t>
  </si>
  <si>
    <t>Underground Outlet</t>
  </si>
  <si>
    <t>Upland Wildlife Habitat Management</t>
  </si>
  <si>
    <t>Use Exclusion</t>
  </si>
  <si>
    <t>Vegetative Barriers</t>
  </si>
  <si>
    <t>Vertical Drain</t>
  </si>
  <si>
    <t>Waste Facility Cover</t>
  </si>
  <si>
    <t>Waste Storage Facility</t>
  </si>
  <si>
    <t>Waste Treatment Lagoon</t>
  </si>
  <si>
    <t>Waste Utilization</t>
  </si>
  <si>
    <t>Water &amp; Sediment Control Basin</t>
  </si>
  <si>
    <t>Watering Facility</t>
  </si>
  <si>
    <t>Well Decommissioning</t>
  </si>
  <si>
    <t>CP30</t>
  </si>
  <si>
    <t>Wetland Buffer on Marginal Pastureland</t>
  </si>
  <si>
    <t>Wetland Creation</t>
  </si>
  <si>
    <t>Wetland Enhancement</t>
  </si>
  <si>
    <t>Wetland Restoration</t>
  </si>
  <si>
    <t>CP23</t>
  </si>
  <si>
    <t>Wetland Wildlife Habitat Management</t>
  </si>
  <si>
    <t>CP4B</t>
  </si>
  <si>
    <t>Wildlife Corridors</t>
  </si>
  <si>
    <t>CP12</t>
  </si>
  <si>
    <t>Wildlife Food Plot</t>
  </si>
  <si>
    <t>CP4D</t>
  </si>
  <si>
    <t>Wildlife Habitat</t>
  </si>
  <si>
    <t>CP29</t>
  </si>
  <si>
    <t>Wildlife Habitat Buffer on Marginal Pastureland</t>
  </si>
  <si>
    <t>Wildlife Watering Facility</t>
  </si>
  <si>
    <t>Windbreak/Shelterbelt Establishment</t>
  </si>
  <si>
    <t>Earthfill, compacted Large (dams, dikes)</t>
  </si>
  <si>
    <t>cu yd</t>
  </si>
  <si>
    <t>Earthfill, compacted small (dams, dikes)</t>
  </si>
  <si>
    <t>Grading &amp; Shaping Light CAT</t>
  </si>
  <si>
    <t>Grading &amp; Shaping Medium CAT</t>
  </si>
  <si>
    <t>Grading &amp; Shaping Heavy CAT</t>
  </si>
  <si>
    <t>Side Inlet Drainage Structure, 0ft.-8ft. fill</t>
  </si>
  <si>
    <t>Side Inlet Drainage Structure, 8.1ft.-10ft. fill</t>
  </si>
  <si>
    <t>Side Inlet Drainage Structure, 10.1ft.-12ft. fill</t>
  </si>
  <si>
    <t>Side Inlet Drainage Structure, 12.1ft.-14ft. fill</t>
  </si>
  <si>
    <t>Side Inlet Drainage Structure, 14.1ft.-16ft. fill</t>
  </si>
  <si>
    <t>Side Inlet Drainage Structure, 16.1ft.+ fill</t>
  </si>
  <si>
    <t>Temporary Berm Removal</t>
  </si>
  <si>
    <t>Terrace Broadbase nonparallel w/ open outlet (wate</t>
  </si>
  <si>
    <t>Terrace Broadbase parallel w/ closed outlet (UGO)</t>
  </si>
  <si>
    <t>Terrace Broadbase parallel w/ open outlet (waterwa</t>
  </si>
  <si>
    <t>Terrace Narrowbase w/ closed outlet (UGO)</t>
  </si>
  <si>
    <t>Terrace Narrowbase w/ open outlet (waterway)</t>
  </si>
  <si>
    <t>Terrace Steep Backslope w/ closed outlet (UGO)</t>
  </si>
  <si>
    <t>Terrace Steep Backslope w/ open outlet (waterway)</t>
  </si>
  <si>
    <t>Top Soil For Terrace</t>
  </si>
  <si>
    <t>Waterway</t>
  </si>
  <si>
    <t>Waterway (2)</t>
  </si>
  <si>
    <t>Fence - 1-wire hi-tensile electric</t>
  </si>
  <si>
    <t>Fence - Each Additional Wire OR Electric Offset Wire (hi-tensile)</t>
  </si>
  <si>
    <t>Fence - Each Additional Wire (barbed)</t>
  </si>
  <si>
    <t>Fence - Woven wire</t>
  </si>
  <si>
    <t>Cattle Panel</t>
  </si>
  <si>
    <t>Electric fence energizer 1-5 joules (AC Powered)</t>
  </si>
  <si>
    <t>Electric fence energizer 6-10 joules</t>
  </si>
  <si>
    <t>Electric fence energizer 11+ joules</t>
  </si>
  <si>
    <t>Energizer Inst. &amp; Acc. - AC powered</t>
  </si>
  <si>
    <t>Energizer Inst. &amp; Acc. - Solar powered</t>
  </si>
  <si>
    <t>Bentonite</t>
  </si>
  <si>
    <t>bag</t>
  </si>
  <si>
    <t>ton</t>
  </si>
  <si>
    <t>sq ft</t>
  </si>
  <si>
    <t>Insitu Clay Pad</t>
  </si>
  <si>
    <t>Soda Ash</t>
  </si>
  <si>
    <t>Gravel</t>
  </si>
  <si>
    <t>Rock 3in. - 6in.</t>
  </si>
  <si>
    <t>Rip-rap</t>
  </si>
  <si>
    <t>Concrete (flat work)</t>
  </si>
  <si>
    <t>Concrete (structural)</t>
  </si>
  <si>
    <t>Concrete Blocks</t>
  </si>
  <si>
    <t>Concrete Pad (prefabricated)</t>
  </si>
  <si>
    <t>Off-site fill/borrow material</t>
  </si>
  <si>
    <t>Geotextile Fabric Light</t>
  </si>
  <si>
    <t>sq yd</t>
  </si>
  <si>
    <t>Geotextile Fabric Heavy</t>
  </si>
  <si>
    <t>Trenching and Backfilling &lt;12in. pipe or tubing</t>
  </si>
  <si>
    <t>Trenching and Backfilling &gt;=12in. pipe or tubing</t>
  </si>
  <si>
    <t>Sprinkler Package (with drops &amp; pressure regulator</t>
  </si>
  <si>
    <t>Sprinkler Package (with drops)</t>
  </si>
  <si>
    <t>Sprinkler Package (without drops)</t>
  </si>
  <si>
    <t>Surge valve 8in.</t>
  </si>
  <si>
    <t>Surge valve 10in.</t>
  </si>
  <si>
    <t>Surge valve 12in.</t>
  </si>
  <si>
    <t>Underground Pipe System - 6 in</t>
  </si>
  <si>
    <t>Underground Pipe System - 8 in</t>
  </si>
  <si>
    <t>Underground Pipe System - 10 in</t>
  </si>
  <si>
    <t>Underground Pipe System - 12 in</t>
  </si>
  <si>
    <t>Underground Pipe System - 15 in</t>
  </si>
  <si>
    <t>Underground Pipe System less than or equal to 50 ft - 8 in</t>
  </si>
  <si>
    <t>Underground Pipe System less than or equal to 50 ft - 10 in</t>
  </si>
  <si>
    <t>Underground Pipe System less than or equal to 50 ft - 12 in</t>
  </si>
  <si>
    <t>Underground Pipe System less than or equal to 50 ft - 15 in</t>
  </si>
  <si>
    <t>Smooth Steel 3in.</t>
  </si>
  <si>
    <t>Smooth Steel 4in.</t>
  </si>
  <si>
    <t>Smooth Steel 5in.</t>
  </si>
  <si>
    <t>Smooth Steel 6in.</t>
  </si>
  <si>
    <t>Smooth Steel 8in.</t>
  </si>
  <si>
    <t>Smooth Steel 10in.</t>
  </si>
  <si>
    <t>Smooth Steel 12in.</t>
  </si>
  <si>
    <t>Smooth Steel 14in.</t>
  </si>
  <si>
    <t>Smooth Steel 16in.</t>
  </si>
  <si>
    <t>Smooth Steel 18in.</t>
  </si>
  <si>
    <t>Smooth Steel 20in.</t>
  </si>
  <si>
    <t>Smooth Steel 22in.</t>
  </si>
  <si>
    <t>Smooth Steel 24in.</t>
  </si>
  <si>
    <t>Smooth Steel 26in.</t>
  </si>
  <si>
    <t>Smooth Steel 30in.</t>
  </si>
  <si>
    <t>Smooth Steel 36in.</t>
  </si>
  <si>
    <t>Smooth Steel 42in.</t>
  </si>
  <si>
    <t>diam in</t>
  </si>
  <si>
    <t>Corrugated Steel 4in.</t>
  </si>
  <si>
    <t>Corrugated Steel 6in.</t>
  </si>
  <si>
    <t>Corrugated Steel 8in.</t>
  </si>
  <si>
    <t>Corrugated Steel 10in.</t>
  </si>
  <si>
    <t>Corrugated Steel 12in.</t>
  </si>
  <si>
    <t>Corrugated Steel 15in.</t>
  </si>
  <si>
    <t>Corrugated Steel 18in.</t>
  </si>
  <si>
    <t>Corrugated Steel 20in.</t>
  </si>
  <si>
    <t>Corrugated Steel 24in.</t>
  </si>
  <si>
    <t>Corrugated Steel 30in.</t>
  </si>
  <si>
    <t>Corrugated Steel 36in.</t>
  </si>
  <si>
    <t>PVC 3/4in.</t>
  </si>
  <si>
    <t>PVC 1in.</t>
  </si>
  <si>
    <t>PVC 11/4in.</t>
  </si>
  <si>
    <t>PVC 11/2in.</t>
  </si>
  <si>
    <t>PVC 2in.</t>
  </si>
  <si>
    <t>PVC 3in.</t>
  </si>
  <si>
    <t>Schedule 40 PVC 4in.</t>
  </si>
  <si>
    <t>Schedule 40 PVC 5in.</t>
  </si>
  <si>
    <t>Schedule 40 PVC 6in.</t>
  </si>
  <si>
    <t>Schedule 40 PVC 8in.</t>
  </si>
  <si>
    <t>Schedule 40 PVC 10in.</t>
  </si>
  <si>
    <t>Schedule 40 PVC 12in.</t>
  </si>
  <si>
    <t>Schedule 40 PVC 15in.</t>
  </si>
  <si>
    <t>SDR 17 PVC 4in.</t>
  </si>
  <si>
    <t>SDR 17 PVC 6in.</t>
  </si>
  <si>
    <t>SDR 17 PVC 8in.</t>
  </si>
  <si>
    <t>SDR 21 PVC 4in.</t>
  </si>
  <si>
    <t>SDR 21 PVC 6in.</t>
  </si>
  <si>
    <t>SDR 21 PVC 8in.</t>
  </si>
  <si>
    <t>SDR 21 PVC 10in.</t>
  </si>
  <si>
    <t>SDR 26 PVC 4in.</t>
  </si>
  <si>
    <t>SDR 26 PVC 6in.</t>
  </si>
  <si>
    <t>SDR 26 PVC 8in.</t>
  </si>
  <si>
    <t>SDR 26 PVC 10in.</t>
  </si>
  <si>
    <t>SDR 26 PVC 12in.</t>
  </si>
  <si>
    <t>SDR 26 PVC 15in.</t>
  </si>
  <si>
    <t>SDR 35 PVC 4in.</t>
  </si>
  <si>
    <t>SDR 35 PVC 5in.</t>
  </si>
  <si>
    <t>SDR 35 PVC 6in.</t>
  </si>
  <si>
    <t>SDR 35 PVC 8in.</t>
  </si>
  <si>
    <t>SDR 35 PVC 10in.</t>
  </si>
  <si>
    <t>SDR 35 PVC 12in.</t>
  </si>
  <si>
    <t>SDR 35 PVC 15in.</t>
  </si>
  <si>
    <t>Smooth PE 3/4in.</t>
  </si>
  <si>
    <t>Smooth PE 1in.</t>
  </si>
  <si>
    <t>Smooth PE 11/4in.</t>
  </si>
  <si>
    <t>Smooth PE 11/2in.</t>
  </si>
  <si>
    <t>Smooth PE 2in.</t>
  </si>
  <si>
    <t>Smooth PE 3in.</t>
  </si>
  <si>
    <t>Smooth PE 4in.</t>
  </si>
  <si>
    <t>Corrugated PE 4in.</t>
  </si>
  <si>
    <t>Corrugated PE 5in.</t>
  </si>
  <si>
    <t>Corrugated PE 6in.</t>
  </si>
  <si>
    <t>Corrugated PE 8in.</t>
  </si>
  <si>
    <t>Corrugated PE 10in.</t>
  </si>
  <si>
    <t>Corrugated PE 12in.</t>
  </si>
  <si>
    <t>Corrugated PE 15in.</t>
  </si>
  <si>
    <t>Corrugated PE 18in.</t>
  </si>
  <si>
    <t>Corrugated Double Walled PE 4in.</t>
  </si>
  <si>
    <t>Corrugated Double Walled PE 5in.</t>
  </si>
  <si>
    <t>Corrugated Double Walled PE 6in.</t>
  </si>
  <si>
    <t>Corrugated Double Walled PE 8in.</t>
  </si>
  <si>
    <t>Corrugated Double Walled PE 10in.</t>
  </si>
  <si>
    <t>Corrugated Double Walled PE 12in.</t>
  </si>
  <si>
    <t>Corrugated Double Walled PE 15in.</t>
  </si>
  <si>
    <t>Corrugated Double Walled PE 18in.</t>
  </si>
  <si>
    <t>Corrugated Double Walled PE 24in.</t>
  </si>
  <si>
    <t>Perforated corrugated PE pipe 4in.</t>
  </si>
  <si>
    <t>Perforated corrugated PE pipe 5in.</t>
  </si>
  <si>
    <t>Perforated corrugated PE pipe 6in.</t>
  </si>
  <si>
    <t>Perforated corrugated PE pipe 8in.</t>
  </si>
  <si>
    <t>Perforated corrugated PE pipe 10in.</t>
  </si>
  <si>
    <t>Perforated corrugated PE pipe 12in.</t>
  </si>
  <si>
    <t>Perforated corrugated PE pipe 15in.</t>
  </si>
  <si>
    <t>Perforated corrugated PE pipe 18in.</t>
  </si>
  <si>
    <t>Perforated corrugated PE pipe 24in.</t>
  </si>
  <si>
    <t>Animal Guard 4in.</t>
  </si>
  <si>
    <t>Animal Guard 6in.</t>
  </si>
  <si>
    <t>Animal Guard 8in.</t>
  </si>
  <si>
    <t>Animal Guard 10in.</t>
  </si>
  <si>
    <t>Animal Guard 12in.</t>
  </si>
  <si>
    <t>Animal Guard 15in.</t>
  </si>
  <si>
    <t>Animal Guard 18in.</t>
  </si>
  <si>
    <t>Anti Seep Collar, plastic</t>
  </si>
  <si>
    <t>Horizontal Outlet 4in.</t>
  </si>
  <si>
    <t>Horizontal Outlet 5in.</t>
  </si>
  <si>
    <t>Horizontal Outlet 6in.</t>
  </si>
  <si>
    <t>Horizontal Outlet 8in.</t>
  </si>
  <si>
    <t>Horizontal Outlet 10in.</t>
  </si>
  <si>
    <t>Horizontal Outlet 12in.</t>
  </si>
  <si>
    <t>Horizontal Outlet 15in.</t>
  </si>
  <si>
    <t>Horizontal Outlet 18in.</t>
  </si>
  <si>
    <t>Horizontal Outlet 24in.</t>
  </si>
  <si>
    <t>Mechanical Coupler 6in.</t>
  </si>
  <si>
    <t>Mechanical Coupler 8in.</t>
  </si>
  <si>
    <t>Mechanical Coupler 10in.</t>
  </si>
  <si>
    <t>Mechanical Coupler 12in.</t>
  </si>
  <si>
    <t>Plate Steel 3/16in. thick</t>
  </si>
  <si>
    <t>Plate Steel 1/4in. thick</t>
  </si>
  <si>
    <t>Plate Steel 3/8in. thick</t>
  </si>
  <si>
    <t>Relief Well 5in.</t>
  </si>
  <si>
    <t>Relief Well 6in.</t>
  </si>
  <si>
    <t>Relief Well 8in.</t>
  </si>
  <si>
    <t>Relief Well 10in.</t>
  </si>
  <si>
    <t>Relief Well 12in.</t>
  </si>
  <si>
    <t>Relief Well 15in.</t>
  </si>
  <si>
    <t>Relief Well 18in.</t>
  </si>
  <si>
    <t>Relief Well 24in.</t>
  </si>
  <si>
    <t>Relief Well 30in.</t>
  </si>
  <si>
    <t>Relief Well 36in.</t>
  </si>
  <si>
    <t>riser 5in.</t>
  </si>
  <si>
    <t>riser 6in.</t>
  </si>
  <si>
    <t>riser 8in.</t>
  </si>
  <si>
    <t>riser 10in.</t>
  </si>
  <si>
    <t>riser 12in.</t>
  </si>
  <si>
    <t>riser 15in.</t>
  </si>
  <si>
    <t>riser 18in.</t>
  </si>
  <si>
    <t>Side Inlet Drainage Structure elbow, 12in.</t>
  </si>
  <si>
    <t>Side Inlet Drainage Structure elbow, 14in.</t>
  </si>
  <si>
    <t>Side Inlet Drainage Structure elbow, 16in.</t>
  </si>
  <si>
    <t>Side Inlet Drainage Structure elbow, 18in.</t>
  </si>
  <si>
    <t>Side Inlet Drainage Structure elbow, 20in.</t>
  </si>
  <si>
    <t>Side Inlet Drainage Structure elbow, 22in.</t>
  </si>
  <si>
    <t>Side Inlet Drainage Structure elbow, 24in.</t>
  </si>
  <si>
    <t>Side Inlet Drainage Structure elbow, 26in.</t>
  </si>
  <si>
    <t>Side Inlet Drainage Structure elbow, 30in.</t>
  </si>
  <si>
    <t>Side Inlet Drainage Structure elbow, 36in.</t>
  </si>
  <si>
    <t>Side Inlet Drainage Structure elbow, 42in.</t>
  </si>
  <si>
    <t>Side Inlet Drainage Structure elbow, 48in.</t>
  </si>
  <si>
    <t>Trash Guard (Fabricated small)</t>
  </si>
  <si>
    <t>Trash Guard (Fabricated large)</t>
  </si>
  <si>
    <t>Trash Guard (Conical)</t>
  </si>
  <si>
    <t>Clearing Light</t>
  </si>
  <si>
    <t>Clearing Medium</t>
  </si>
  <si>
    <t>Weed Barrier - Mat</t>
  </si>
  <si>
    <t>Weed Barrier - Roll</t>
  </si>
  <si>
    <t>Weed Control for Shrubs</t>
  </si>
  <si>
    <t>shrub</t>
  </si>
  <si>
    <t>Weed Control for Trees</t>
  </si>
  <si>
    <t>tree</t>
  </si>
  <si>
    <t>lb</t>
  </si>
  <si>
    <t>Lime (ENM)</t>
  </si>
  <si>
    <t>100 lb</t>
  </si>
  <si>
    <t>Nitrogen (N)</t>
  </si>
  <si>
    <t>Phosphate (P2O5)</t>
  </si>
  <si>
    <t>Potash (K20)</t>
  </si>
  <si>
    <t>Spreading (greater than 5 acres)</t>
  </si>
  <si>
    <t>Mulch Anchor (netting)</t>
  </si>
  <si>
    <t>Cable Set 6in.</t>
  </si>
  <si>
    <t>Cable Set 12in.</t>
  </si>
  <si>
    <t>Labor for Tree Revetment Installation</t>
  </si>
  <si>
    <t>Cedar Trees</t>
  </si>
  <si>
    <t>Coconut Fiber Log</t>
  </si>
  <si>
    <t>Willow staking</t>
  </si>
  <si>
    <t>Cuttings</t>
  </si>
  <si>
    <t xml:space="preserve">Conifers </t>
  </si>
  <si>
    <t>Direct Seeding - Conifer</t>
  </si>
  <si>
    <t>Hand Planting trees/shrubs</t>
  </si>
  <si>
    <t>Hardwoods</t>
  </si>
  <si>
    <t>Direct Seeding - Hardwoods</t>
  </si>
  <si>
    <t>Machine Planting trees/shrubs</t>
  </si>
  <si>
    <t>Shrubs</t>
  </si>
  <si>
    <t>Closure of Waste Impoundments - Concrete demolition and disposal</t>
  </si>
  <si>
    <t>Incinerator</t>
  </si>
  <si>
    <t>lb/charge</t>
  </si>
  <si>
    <t>Guttering</t>
  </si>
  <si>
    <t>Roofing</t>
  </si>
  <si>
    <t>Picket Structure -wood</t>
  </si>
  <si>
    <t>Picket Structure -plastic</t>
  </si>
  <si>
    <t>Flush Tank</t>
  </si>
  <si>
    <t>cu ft</t>
  </si>
  <si>
    <t>Chopper/ Screw/ Sewage Pump &lt;=1 HP</t>
  </si>
  <si>
    <t>Chopper/ Screw/ Sewage Pump 1 to 3 HP</t>
  </si>
  <si>
    <t>Chopper/ Screw/ Sewage Pump 3 to 7 HP</t>
  </si>
  <si>
    <t>Chopper/ Screw/ Sewage Pump 7 to 15 HP</t>
  </si>
  <si>
    <t>Manure Transfer 4in. (Liquid)</t>
  </si>
  <si>
    <t>Manure Transfer 6in. (Liquid)</t>
  </si>
  <si>
    <t>Manure Transfer 8in. (Liquid)</t>
  </si>
  <si>
    <t>Manure Transfer 10in. (Liquid)</t>
  </si>
  <si>
    <t>Waste Storage Facility - liquids (earthen basin)</t>
  </si>
  <si>
    <t>Composting facility</t>
  </si>
  <si>
    <t>Waste storage facility - poultry stacking pad</t>
  </si>
  <si>
    <t>Freeze Proof Hydrant</t>
  </si>
  <si>
    <t>Quick Coupler Set</t>
  </si>
  <si>
    <t>Pressure Tank</t>
  </si>
  <si>
    <t>Waterline Valves</t>
  </si>
  <si>
    <t>Solar Panel and Pump &lt;=100 watts</t>
  </si>
  <si>
    <t>Solar Panel and Pump 100-300 watts</t>
  </si>
  <si>
    <t>Solar Panel and Pump &gt;=300 watts</t>
  </si>
  <si>
    <t>Submersible Pump &lt;= 1 hp</t>
  </si>
  <si>
    <t>Jet Pump</t>
  </si>
  <si>
    <t>Centrifugal Pump</t>
  </si>
  <si>
    <t>Spring Collection Pipe (concrete) 18in. dia.</t>
  </si>
  <si>
    <t>Spring Collection Pipe (concrete) 24in. dia.</t>
  </si>
  <si>
    <t>Spring Collection Pipe (concrete) 30in. dia.</t>
  </si>
  <si>
    <t>Spring Collection Pipe (concrete) 36in. dia.</t>
  </si>
  <si>
    <t>Spring Collection Pipe (concrete) 48in. dia.</t>
  </si>
  <si>
    <t>Spring Collection Pipe Lid 18in.</t>
  </si>
  <si>
    <t>Spring Collection Pipe Lid 24in.</t>
  </si>
  <si>
    <t>Spring Collection Pipe Lid 30in.</t>
  </si>
  <si>
    <t>Spring Collection Pipe Lid 36in.</t>
  </si>
  <si>
    <t>Spring Collection Pipe Lid 48in.</t>
  </si>
  <si>
    <t>Spring Collection box</t>
  </si>
  <si>
    <t>Install Livestock pipe into existing structure</t>
  </si>
  <si>
    <t>Pipeline Bore</t>
  </si>
  <si>
    <t>Water Well Casing - Plastic</t>
  </si>
  <si>
    <t>Water Well Drilling</t>
  </si>
  <si>
    <t>Water Well Lining</t>
  </si>
  <si>
    <t>Water Well Misc</t>
  </si>
  <si>
    <t>Well House</t>
  </si>
  <si>
    <t>Inline Water Control Structure 6" dia x 4' ht</t>
  </si>
  <si>
    <t>Inline Water Control Structure 6" dia x 5' ht</t>
  </si>
  <si>
    <t>Inline Water Control Structure 6" dia x 6' ht</t>
  </si>
  <si>
    <t>Inline Water Control Structure 8" dia x 4' ht</t>
  </si>
  <si>
    <t>Inline Water Control Structure 8" dia x 5' ht</t>
  </si>
  <si>
    <t>Inline Water Control Structure 8" dia x 6' ht</t>
  </si>
  <si>
    <t>Inline Water Control Structure 12" dia (or 14" weir) x 4' ht</t>
  </si>
  <si>
    <t>Inline Water Control Structure 12" dia (or 14" weir) x 5' ht</t>
  </si>
  <si>
    <t>Inline Water Control Structure 12" dia (or 14" weir) x 6' ht</t>
  </si>
  <si>
    <t>Water-Tight Flap Gate 10in.</t>
  </si>
  <si>
    <t>Water-Tight Flap Gate 12in.</t>
  </si>
  <si>
    <t>Water-Tight Flap Gate 15in.</t>
  </si>
  <si>
    <t>Water-Tight Flap Gate 18in.</t>
  </si>
  <si>
    <t>Water-Tight Flap Gate 24in.</t>
  </si>
  <si>
    <t>Drop Inlet PVC Elbow 4in.</t>
  </si>
  <si>
    <t>Drop Inlet PVC Elbow 6in.</t>
  </si>
  <si>
    <t>Drop Inlet PVC Elbow 8in.</t>
  </si>
  <si>
    <t>Drop Inlet PVC Elbow 10in.</t>
  </si>
  <si>
    <t>Drop Inlet PVC Elbow 12in.</t>
  </si>
  <si>
    <t>Weir Box 30in.w x 32in.d x 24in.h</t>
  </si>
  <si>
    <t>Weir Box 30in.w x 32in.d x 30in.h</t>
  </si>
  <si>
    <t>Weir Box 30in.w x 32in.d x 36in.h</t>
  </si>
  <si>
    <t>Weir Box 36in.w x 38in.d x 36in.h</t>
  </si>
  <si>
    <t>Weir Box 40in.w x 42in.d x 36in.h</t>
  </si>
  <si>
    <t>Concrete Grade Stabilization Structure</t>
  </si>
  <si>
    <t>Soil Test</t>
  </si>
  <si>
    <t>Straw Bale</t>
  </si>
  <si>
    <t>Concrete - Vertical Drain Practice (630)</t>
  </si>
  <si>
    <t>Drainage Water Level Control Structure, 6in.</t>
  </si>
  <si>
    <t>Drainage Water Level Control Structure, 8in.</t>
  </si>
  <si>
    <t>Drainage Water Level Control Structure, 10in.</t>
  </si>
  <si>
    <t>Multiple Inlet Irrigation Pipe 10 mil 15" Pipe</t>
  </si>
  <si>
    <t>Silt Fence</t>
  </si>
  <si>
    <t>Earthfill, compacted medium (diversions, wascobs)</t>
  </si>
  <si>
    <t xml:space="preserve">cu yd </t>
  </si>
  <si>
    <t>Waste Storage Facility - concrete stacking pad</t>
  </si>
  <si>
    <t>Electric fence energizer 1-5 joules (Solar Powered)</t>
  </si>
  <si>
    <t>Submersible Pump &gt; 1 hp</t>
  </si>
  <si>
    <t>Code</t>
  </si>
  <si>
    <t>Practice Code</t>
  </si>
  <si>
    <t>Select Practice Name</t>
  </si>
  <si>
    <t>Select Component Name</t>
  </si>
  <si>
    <t>Extent of Practice</t>
  </si>
  <si>
    <t>Levee Removal</t>
  </si>
  <si>
    <t>Fence - 3-strand barbed wire</t>
  </si>
  <si>
    <t>Electric Water Gap</t>
  </si>
  <si>
    <t>Metal gates 12ft.</t>
  </si>
  <si>
    <t>Metal gates 14ft.</t>
  </si>
  <si>
    <t>Metal gates 16ft.</t>
  </si>
  <si>
    <t>Drain Tile Removal</t>
  </si>
  <si>
    <t>Fine Filter Material</t>
  </si>
  <si>
    <t>Medium Filter Material</t>
  </si>
  <si>
    <t>Gabion Basket</t>
  </si>
  <si>
    <t>Geosynthetic Clay Liner</t>
  </si>
  <si>
    <t>High Density Polypropylene Liner (SF)</t>
  </si>
  <si>
    <t>Tetrasodium pyrophosphate</t>
  </si>
  <si>
    <t>Waste Lime (Fill Material)</t>
  </si>
  <si>
    <t>Rock Excavation</t>
  </si>
  <si>
    <t>Concrete Blocks (Large)</t>
  </si>
  <si>
    <t>Concrete Pumper Truck</t>
  </si>
  <si>
    <t>Drop Inlet Fabrication</t>
  </si>
  <si>
    <t>hr</t>
  </si>
  <si>
    <t>Geocells</t>
  </si>
  <si>
    <t>Turf Reinforcement Mats Type 1 Soil Filled</t>
  </si>
  <si>
    <t>Turf Reinforcement Mats Type 1 Non Soil Filled</t>
  </si>
  <si>
    <t>Turf Reinforcement Mats Type 2 Soil Filled</t>
  </si>
  <si>
    <t>Turf Reinforcement Mats Type 2 Non Soil Filled</t>
  </si>
  <si>
    <t>Nonmetallic Waterstop</t>
  </si>
  <si>
    <t>Water packing</t>
  </si>
  <si>
    <t>Back Flow Prevention 6in. Valve</t>
  </si>
  <si>
    <t>Back Flow Prevention 8in. Valve</t>
  </si>
  <si>
    <t>Back Flow Prevention 10in. Valve</t>
  </si>
  <si>
    <t>Center Pivot (990 ft long or less)</t>
  </si>
  <si>
    <t>Center Pivot (more than 990 ft long)</t>
  </si>
  <si>
    <t>Crown Regrade</t>
  </si>
  <si>
    <t>Drip Irrigation System</t>
  </si>
  <si>
    <t>Permanent Outside Levee</t>
  </si>
  <si>
    <t>Shut Off Valve for Irrigation Inline Underground 8"</t>
  </si>
  <si>
    <t>Shut Off Valve for Irrigation Inline Underground 10"</t>
  </si>
  <si>
    <t>Shut Off Valve for Irrigation Inline Underground 12"</t>
  </si>
  <si>
    <t>Shut Off Valve for Irrigation Inline Underground 15"</t>
  </si>
  <si>
    <t>Tailwater Recovery Pump</t>
  </si>
  <si>
    <t>Smooth Steel 48in.</t>
  </si>
  <si>
    <t>Smooth Steel 54in.</t>
  </si>
  <si>
    <t>Smooth Steel 60in.</t>
  </si>
  <si>
    <t>Smooth Steel 72in.</t>
  </si>
  <si>
    <t>Smooth Steel 84in.</t>
  </si>
  <si>
    <t>Smooth Steel Pipe</t>
  </si>
  <si>
    <t>New Smooth Steel Pipe 12in. (3/8in. thick)</t>
  </si>
  <si>
    <t>New Smooth Steel Pipe 14in. (3/8in. thick)</t>
  </si>
  <si>
    <t>New Smooth Steel Pipe 16in. (3/8in. thick)</t>
  </si>
  <si>
    <t>New Smooth Steel Pipe 18in. (3/8in. thick)</t>
  </si>
  <si>
    <t>New Smooth Steel Pipe 20in. (3/8in. thick)</t>
  </si>
  <si>
    <t>New Smooth Steel Pipe 24in. (3/8in. thick)</t>
  </si>
  <si>
    <t>Corrugated Steel 21in.</t>
  </si>
  <si>
    <t>Corrugated Steel 42in.</t>
  </si>
  <si>
    <t>Corrugated Steel 48in.</t>
  </si>
  <si>
    <t>Corrugated Steel 54in.</t>
  </si>
  <si>
    <t>Corrugated Steel 60in.</t>
  </si>
  <si>
    <t>Corrugated Steel 72in.</t>
  </si>
  <si>
    <t>Corrugated Steel 84in.</t>
  </si>
  <si>
    <t>Corrugated Steel Pipe</t>
  </si>
  <si>
    <t>PVC 1/2in.</t>
  </si>
  <si>
    <t>Schedule 40 PVC 18in.</t>
  </si>
  <si>
    <t>Schedule 40 PVC 24in.</t>
  </si>
  <si>
    <t>Schedule 40 PVC 30in.</t>
  </si>
  <si>
    <t>Schedule 40 PVC 36in.</t>
  </si>
  <si>
    <t>PVC (IPS) 100psi 3in.</t>
  </si>
  <si>
    <t>PVC (IPS) 100psi 4in.</t>
  </si>
  <si>
    <t>PVC (IPS) 100psi 6in.</t>
  </si>
  <si>
    <t>PVC (IPS) 100psi 8in.</t>
  </si>
  <si>
    <t>PVC (IPS) 100psi 10in.</t>
  </si>
  <si>
    <t>SDR 26 PVC 18in.</t>
  </si>
  <si>
    <t>SDR 26 PVC 24in.</t>
  </si>
  <si>
    <t>SDR 26 PVC 30in.</t>
  </si>
  <si>
    <t>SDR 26 PVC 36in.</t>
  </si>
  <si>
    <t>SDR 35 PVC 18in.</t>
  </si>
  <si>
    <t>SDR 35 PVC 24in.</t>
  </si>
  <si>
    <t>SDR 41 PVC 6in.</t>
  </si>
  <si>
    <t>SDR 41 PVC 8in.</t>
  </si>
  <si>
    <t>SDR 41 PVC 10in.</t>
  </si>
  <si>
    <t>SDR 51 PVC 8in.</t>
  </si>
  <si>
    <t>SDR 51 PVC 10in.</t>
  </si>
  <si>
    <t>SDR 51 PVC 12in.</t>
  </si>
  <si>
    <t>SDR 51 PVC 15in.</t>
  </si>
  <si>
    <t>PVC</t>
  </si>
  <si>
    <t>Smooth PE 1/2in.</t>
  </si>
  <si>
    <t>Smooth PE</t>
  </si>
  <si>
    <t>Corrugated PE</t>
  </si>
  <si>
    <t>Corrugated Double Walled PE</t>
  </si>
  <si>
    <t>Perforated corrugated PE pipe</t>
  </si>
  <si>
    <t>Class IV Gasketed Reinforced Concrete Culvert Pipe 12"</t>
  </si>
  <si>
    <t>Class IV Gasketed Reinforced Concrete Culvert Pipe 15"</t>
  </si>
  <si>
    <t>Class IV Gasketed Reinforced Concrete Culvert Pipe 18"</t>
  </si>
  <si>
    <t>Class IV Gasketed Reinforced Concrete Culvert Pipe 24"</t>
  </si>
  <si>
    <t>Class IV Gasketed Reinforced Concrete Culvert Pipe 30"</t>
  </si>
  <si>
    <t>Class IV Gasketed Reinforced Concrete Culvert Pipe 36"</t>
  </si>
  <si>
    <t>Animal Guard 5in.</t>
  </si>
  <si>
    <t>Animal Guard 24in.</t>
  </si>
  <si>
    <t>Animal Guard 30in.</t>
  </si>
  <si>
    <t>Animal Guard 36in.</t>
  </si>
  <si>
    <t>Pipe Bedding</t>
  </si>
  <si>
    <t>tons</t>
  </si>
  <si>
    <t>riser 24in.</t>
  </si>
  <si>
    <t>riser 30in.</t>
  </si>
  <si>
    <t>riser 36in.</t>
  </si>
  <si>
    <t>Invasive Species Control - WRP</t>
  </si>
  <si>
    <t>Clearing Heavy</t>
  </si>
  <si>
    <t>Cultipacking, Rolling, or Harrowing</t>
  </si>
  <si>
    <t>Site Prep Light - Chemical</t>
  </si>
  <si>
    <t>Site Prep Light - Mechanical</t>
  </si>
  <si>
    <t>Site Prep Medium - Chemical</t>
  </si>
  <si>
    <t>Site Prep Medium - Mechanical</t>
  </si>
  <si>
    <t>Site Prep Non-Cropland Light - Chemical</t>
  </si>
  <si>
    <t>Site Prep Non-Cropland Light - Mechanical</t>
  </si>
  <si>
    <t>Site Prep Non-Cropland Medium - Chemical</t>
  </si>
  <si>
    <t>Site Prep Non-Cropland Medium - Mechanical</t>
  </si>
  <si>
    <t>Site Prep Non-Cropland Heavy</t>
  </si>
  <si>
    <t>Site Prep Ripping / Sub-Soiling</t>
  </si>
  <si>
    <t>Woody Cover Control Prairie or Old Field - Light</t>
  </si>
  <si>
    <t>Woody Cover Control Pairie or Old Field – Heavy</t>
  </si>
  <si>
    <t>Edgefeathering for Wildlife</t>
  </si>
  <si>
    <t>Woody Cover Control –Loess Hill Prairies</t>
  </si>
  <si>
    <t>Woody Cover Control –Individual Tree Removal</t>
  </si>
  <si>
    <t>Birdsfoot Trefoil</t>
  </si>
  <si>
    <t>Alsike Clover</t>
  </si>
  <si>
    <t>Ladino Clover</t>
  </si>
  <si>
    <t>Red Clover</t>
  </si>
  <si>
    <t>Alfalfa</t>
  </si>
  <si>
    <t>Common Lespedeza</t>
  </si>
  <si>
    <t>Common Lespedeza (improved)</t>
  </si>
  <si>
    <t>Crownvetch</t>
  </si>
  <si>
    <t>Sweetclover</t>
  </si>
  <si>
    <t>Canada or Virginia Wildrye</t>
  </si>
  <si>
    <t>Kentucky Bluegrass</t>
  </si>
  <si>
    <t>Orchardgrass</t>
  </si>
  <si>
    <t>Redtop</t>
  </si>
  <si>
    <t>Reed Canarygrass</t>
  </si>
  <si>
    <t>Smooth Brome</t>
  </si>
  <si>
    <t>Tall Fescue (toxic fungus)</t>
  </si>
  <si>
    <t>Tall Fescue (non-toxic fungus)</t>
  </si>
  <si>
    <t>Tall Fescue (fungus free)</t>
  </si>
  <si>
    <t>Timothy</t>
  </si>
  <si>
    <t>Western Wheatgrass</t>
  </si>
  <si>
    <t>Bermudagrass</t>
  </si>
  <si>
    <t>Bermudagrass sprigs</t>
  </si>
  <si>
    <t>bu</t>
  </si>
  <si>
    <t>Big Bluestem</t>
  </si>
  <si>
    <t>Old World Bluestem</t>
  </si>
  <si>
    <t>Eastern Gamagrass</t>
  </si>
  <si>
    <t>Indiangrass</t>
  </si>
  <si>
    <t>Little Bluestem</t>
  </si>
  <si>
    <t>Prairie Cordgrass (Spartina pectinata) seed</t>
  </si>
  <si>
    <t>Prairie Cordgrass (Spartina pectinata) containers</t>
  </si>
  <si>
    <t>Prairie Cordgrass (Spartina pectinata) rhizomes</t>
  </si>
  <si>
    <t>Prairie Dropseed</t>
  </si>
  <si>
    <t>Sideoats Grama</t>
  </si>
  <si>
    <t>Switchgrass</t>
  </si>
  <si>
    <t>Oats</t>
  </si>
  <si>
    <t>Wheat</t>
  </si>
  <si>
    <t>Cereal Rye</t>
  </si>
  <si>
    <t>Legumes - Seed</t>
  </si>
  <si>
    <t>CSG - Cool Season Grasses - Seed</t>
  </si>
  <si>
    <t>WSG - Warm Season Grasses - Seed</t>
  </si>
  <si>
    <t>Companion Crop - Seed</t>
  </si>
  <si>
    <t>Companion Crop (2) - Seed</t>
  </si>
  <si>
    <t>Temporary cover - Seed</t>
  </si>
  <si>
    <t>CSG Critical Area Planting - Seed</t>
  </si>
  <si>
    <t>CSG/Legume mix Critical Area Planting - Seed</t>
  </si>
  <si>
    <t>WSG Critical Area Planting - Seed</t>
  </si>
  <si>
    <t>WSG/Legume mix Critical Area Planting - Seed</t>
  </si>
  <si>
    <t>CSG Pasture - Seed</t>
  </si>
  <si>
    <t>CSG/Legume mix Pasture - Seed</t>
  </si>
  <si>
    <t>Interseeding Legumes Pasture - Seed</t>
  </si>
  <si>
    <t>WSG Pasture - Seed</t>
  </si>
  <si>
    <t>WSG/Legume mix Pasture - Seed</t>
  </si>
  <si>
    <t>CSG Conservation Cover - Seed</t>
  </si>
  <si>
    <t>CSG/Legume mix Conservation Cover - Seed</t>
  </si>
  <si>
    <t>Interseeding Legumes Conservation Cover - Seed</t>
  </si>
  <si>
    <t>WSG Conservation Cover - Seed</t>
  </si>
  <si>
    <t>WSG/Legume mix Conservation Cover - Seed</t>
  </si>
  <si>
    <t>WSG - Restoration of Declining Habitats - Seed (643)</t>
  </si>
  <si>
    <t>FORBS - MO Source Identified 15 species mix for pollinators</t>
  </si>
  <si>
    <t xml:space="preserve">FORBS – MO Ecotype 9 species mix </t>
  </si>
  <si>
    <t>Food Plot - Green Browse</t>
  </si>
  <si>
    <t>Pelletized Lime</t>
  </si>
  <si>
    <t>Blanket Fertilizer &amp; Lime (Cool Season Grass)</t>
  </si>
  <si>
    <t>Blanket Fertilizer &amp; Lime (Warm Season Grass)</t>
  </si>
  <si>
    <t>Spreading Small Areas (5 acres or less)</t>
  </si>
  <si>
    <t>Seeding - Conventional or No-till Drill or Planter</t>
  </si>
  <si>
    <t>Air Seeding</t>
  </si>
  <si>
    <t>Vendor Seeding - Small Areas</t>
  </si>
  <si>
    <t>Planting prairie cordgrass - container</t>
  </si>
  <si>
    <t>Planting prairie cordgrass - rhizomes</t>
  </si>
  <si>
    <t>Sprigging</t>
  </si>
  <si>
    <t>Mulch Manufactured</t>
  </si>
  <si>
    <t>Mulch Natural</t>
  </si>
  <si>
    <t>Conifers - E Red Cedar</t>
  </si>
  <si>
    <t>Conifers - Austrian Pine</t>
  </si>
  <si>
    <t>Conifers - Jack Pine</t>
  </si>
  <si>
    <t>Conifers - E White Pine</t>
  </si>
  <si>
    <t>Conifers - Red Pine</t>
  </si>
  <si>
    <t>Conifers - Norway Spruce</t>
  </si>
  <si>
    <t>Conifers (Commercial)</t>
  </si>
  <si>
    <t>Container Trees</t>
  </si>
  <si>
    <t>Planting Container trees/shrubs</t>
  </si>
  <si>
    <t>Hardwoods (Commercial)</t>
  </si>
  <si>
    <t>Hand Planting - Hardwoods/shrubs</t>
  </si>
  <si>
    <t>Shrubs (Commerical)</t>
  </si>
  <si>
    <t>Shrubs (container)</t>
  </si>
  <si>
    <t>Direct Seeding - Shrub Lespedeza</t>
  </si>
  <si>
    <t>Slow release fertilizer</t>
  </si>
  <si>
    <t>Tree Berm (Rice Plow)</t>
  </si>
  <si>
    <t>Tree Shelters</t>
  </si>
  <si>
    <t>Forest Stand Improvement Light</t>
  </si>
  <si>
    <t>Forest Stand Improvement Medium</t>
  </si>
  <si>
    <t>Forest Stand Improvement Heavy</t>
  </si>
  <si>
    <t>Woody Root Pruning</t>
  </si>
  <si>
    <t>100 ft</t>
  </si>
  <si>
    <t>Closure of Waste Impoundments - Solid Removal</t>
  </si>
  <si>
    <t>Closure of Waste Impoundments - Berm excavation and site leveling</t>
  </si>
  <si>
    <t>Custom Pumping</t>
  </si>
  <si>
    <t>gal</t>
  </si>
  <si>
    <t>Treated Lumber</t>
  </si>
  <si>
    <t>bd ft</t>
  </si>
  <si>
    <t>Fuel Engine Pump &lt;=50 HP</t>
  </si>
  <si>
    <t>Fuel Engine Pump 50 to 75 HP</t>
  </si>
  <si>
    <t>Fuel Engine Pump &gt;75 HP</t>
  </si>
  <si>
    <t>Propeller Agitator &lt;=22 ft</t>
  </si>
  <si>
    <t>Propeller Agitator 23 - 32 ft</t>
  </si>
  <si>
    <t>Propeller Agitator 33 - 42 ft</t>
  </si>
  <si>
    <t>Propeller Agitator &gt;42 ft</t>
  </si>
  <si>
    <t>Waste storage facility - liquids (glass lined)</t>
  </si>
  <si>
    <t>Waste storage facility - stacking pad/compost facility combo</t>
  </si>
  <si>
    <t>Nose pump</t>
  </si>
  <si>
    <t>Ram Pump</t>
  </si>
  <si>
    <t>Tank - Freeze Proof 2 hole</t>
  </si>
  <si>
    <t>Tank - Freeze Proof 4 hole</t>
  </si>
  <si>
    <t>Tank - Freeze Proof concrete less then 250 Gallons</t>
  </si>
  <si>
    <t>Tank - Freeze Proof concrete &gt;=250 Gallons</t>
  </si>
  <si>
    <t>Tank - open w/float</t>
  </si>
  <si>
    <t>Tank - portable w/float</t>
  </si>
  <si>
    <t>Tank - tire</t>
  </si>
  <si>
    <t>Water Storage Tanks/Spring Tank</t>
  </si>
  <si>
    <t>Cement (neat cement)</t>
  </si>
  <si>
    <t>Cement Grout</t>
  </si>
  <si>
    <t>Chlorine</t>
  </si>
  <si>
    <t>Remove pump &amp; pipe</t>
  </si>
  <si>
    <t>Water Well Casing Removal</t>
  </si>
  <si>
    <t>Well Filling/Well Decommissioning</t>
  </si>
  <si>
    <t>Water Well Casing (shallow)</t>
  </si>
  <si>
    <t>Water Well Drilling (shallow)</t>
  </si>
  <si>
    <t>Inline Water Control Structure 4in.X 2ft.</t>
  </si>
  <si>
    <t>Inline Water Control Structure 4in.X 3ft.</t>
  </si>
  <si>
    <t>Inline Water Control Structure 4in.X 4ft.</t>
  </si>
  <si>
    <t>Inline Water Control Structure 4in.X 5ft.</t>
  </si>
  <si>
    <t>Inline Water Control Structure 4in.X 6ft.</t>
  </si>
  <si>
    <t>Inline Water Control Structure 4in.X 7ft.</t>
  </si>
  <si>
    <t>Inline Water Control Structure 4in.X 8ft.</t>
  </si>
  <si>
    <t>Inline Water Control Structure 4in.X 9ft.</t>
  </si>
  <si>
    <t>Inline Water Control Structure 4in.X 10ft.</t>
  </si>
  <si>
    <t>Inline Water Control Structure 4in.X 11ft.</t>
  </si>
  <si>
    <t>Inline Water Control Structure 4in.X 12ft.</t>
  </si>
  <si>
    <t>Inline Water Control Structure 4in.X 13ft.</t>
  </si>
  <si>
    <t>Inline Water Control Structure 4in.X 14ft.</t>
  </si>
  <si>
    <t>Inline Water Control Structure 6in.X 3ft.</t>
  </si>
  <si>
    <t>Inline Water Control Structure 6in.X 7ft.</t>
  </si>
  <si>
    <t>Inline Water Control Structure 6in.x 8ft.</t>
  </si>
  <si>
    <t>Inline Water Control Structure 6in.X 9ft.</t>
  </si>
  <si>
    <t>Inline Water Control Structure 6in.X 10ft.</t>
  </si>
  <si>
    <t>Inline Water Control Structure 6in.X 11ft.</t>
  </si>
  <si>
    <t>Inline Water Control Structure 6in.X 12ft.</t>
  </si>
  <si>
    <t>Inline Water Control Structure 6in.X 13ft.</t>
  </si>
  <si>
    <t>Inline Water Control Structure 6in.X 14ft.</t>
  </si>
  <si>
    <t>Inline Water Control Structure 8in.x2ft.</t>
  </si>
  <si>
    <t>Inline Water Control Structure 8in.X 3ft.</t>
  </si>
  <si>
    <t>Inline Water Control Structure 8in.X 7ft.</t>
  </si>
  <si>
    <t>Inline Water Control Structure 8in.x 8ft.</t>
  </si>
  <si>
    <t>Inline Water Control Structure 8in.X 9ft.</t>
  </si>
  <si>
    <t>Inline Water Control Structure 8in.X 10ft.</t>
  </si>
  <si>
    <t>Inline Water Control Structure 8in.X 11ft.</t>
  </si>
  <si>
    <t>Inline Water Control Structure 8in.X 12ft.</t>
  </si>
  <si>
    <t>Inline Water Control Structure 8in.X 13ft.</t>
  </si>
  <si>
    <t>Inline Water Control Structure 8in.X 14ft.</t>
  </si>
  <si>
    <t>Inline Water Control Structure 10in.x2ft.</t>
  </si>
  <si>
    <t>Inline Water Control Structure 10in.X 3ft.</t>
  </si>
  <si>
    <t>Inline Water Control Structure 10in.x 4ft.</t>
  </si>
  <si>
    <t>Inline Water Control Structure 10in.X 5ft.</t>
  </si>
  <si>
    <t>Inline Water Control Structure 10in.x 6ft.</t>
  </si>
  <si>
    <t>Inline Water Control Structure 10in.X 7ft.</t>
  </si>
  <si>
    <t>Inline Water Control Structure 10in.x 8ft.</t>
  </si>
  <si>
    <t>Inline Water Control Structure 10in.X 9ft.</t>
  </si>
  <si>
    <t>Inline Water Control Structure 10in.X 10ft.</t>
  </si>
  <si>
    <t>Inline Water Control Structure 10in.X 11ft.</t>
  </si>
  <si>
    <t>Inline Water Control Structure 10in.X 12ft.</t>
  </si>
  <si>
    <t>Inline Water Control Structure 10in.X 13ft.</t>
  </si>
  <si>
    <t>Inline Water Control Structure 10in.X 14ft.</t>
  </si>
  <si>
    <t>Inline Water Control Structure 12" dia (or 14" weir) x 2' ht</t>
  </si>
  <si>
    <t>Inline Water Control Structure 12" dia (or 14" weir) x 3' ht</t>
  </si>
  <si>
    <t>Inline Water Control Structure 12" dia (or 14" weir) x 7' ht</t>
  </si>
  <si>
    <t>Inline Water Control Structure 12" dia (or 14" weir) x 8' ht</t>
  </si>
  <si>
    <t>Inline Water Control Structure 12" dia (or 14" weir) x 9' ht</t>
  </si>
  <si>
    <t>Inline Water Control Structure 12" dia (or 14" weir) x 10' ht</t>
  </si>
  <si>
    <t>Inline Water Control Structure 12" dia (or 14" weir) x 11' ht</t>
  </si>
  <si>
    <t>Inline Water Control Structure 12" dia (or 14" weir) x 12' ht</t>
  </si>
  <si>
    <t>Inline Water Control Structure 12" dia (or 14" weir) x 13' ht</t>
  </si>
  <si>
    <t>Inline Water Control Structure 12" dia (or 14" weir) x 14' ht</t>
  </si>
  <si>
    <t>Inline Water Control Structure 15" dia (or 18" weir) x 2' ht</t>
  </si>
  <si>
    <t>Inline Water Control Structure 15" dia (or 18" weir) x 3' ht</t>
  </si>
  <si>
    <t>Inline Water Control Structure 15" dia (or 18" weir) x 4' ht</t>
  </si>
  <si>
    <t>Inline Water Control Structure 15" dia (or 18" weir) x 5' ht</t>
  </si>
  <si>
    <t>Inline Water Control Structure 15" dia (or 18" weir) x 6' ht</t>
  </si>
  <si>
    <t>Inline Water Control Structure 15" dia (or 18" weir) x 7' ht</t>
  </si>
  <si>
    <t>Inline Water Control Structure 15" dia (or 18" weir) x 8' ht</t>
  </si>
  <si>
    <t>Inline Water Control Structure 15" dia (or 18" weir) x 9' ht</t>
  </si>
  <si>
    <t>Inline Water Control Structure 15" dia (or 18" weir) x 10' ht</t>
  </si>
  <si>
    <t>Inline Water Control Structure 15" dia (or 18" weir) x 11' ht</t>
  </si>
  <si>
    <t>Inline Water Control Structure 15" dia (or 18" weir) x 12' ht</t>
  </si>
  <si>
    <t>Inline Water Control Structure 15" dia (or 18" weir) x 13' ht</t>
  </si>
  <si>
    <t>Inline Water Control Structure 15" dia (or 18" weir) x 14' ht</t>
  </si>
  <si>
    <t>Inline Water Control Structure 18" dia (or 22" weir) x 2' ht</t>
  </si>
  <si>
    <t>Inline Water Control Structure 18" dia (or 22" weir) x 3' ht.</t>
  </si>
  <si>
    <t>Inline Water Control Structure 18" dia (or 22" weir) x 4' ht</t>
  </si>
  <si>
    <t>Inline Water Control Structure 18" dia (or 22" weir) x 5' ht</t>
  </si>
  <si>
    <t>Inline Water Control Structure 18" dia (or 22" weir) x 6' ht</t>
  </si>
  <si>
    <t>Inline Water Control Structure 18" dia (or 22" weir) x 7' ht</t>
  </si>
  <si>
    <t>Inline Water Control Structure 18" dia (or 22" weir) x 8' ht</t>
  </si>
  <si>
    <t>Inline Water Control Structure 18" dia (or 22" weir) x 9' ht</t>
  </si>
  <si>
    <t>Inline Water Control Structure 18" dia (or 22" weir) x 10' ht</t>
  </si>
  <si>
    <t>Inline Water Control Structure 18" dia (or 22" weir) x 11' ht</t>
  </si>
  <si>
    <t>Inline Water Control Structure 18" dia (or 22" weir) x 12' ht</t>
  </si>
  <si>
    <t>Inline Water Control Structure 24" dia (or 29" weir) x 2' ht.</t>
  </si>
  <si>
    <t>Inline Water Control Structure 24" dia (or 29" weir) x 3' ht</t>
  </si>
  <si>
    <t>Inline Water Control Structure 24" dia (or 29" weir) x 4' ht</t>
  </si>
  <si>
    <t>Inline Water Control Structure 24" dia (or 29" weir) x 5' ht</t>
  </si>
  <si>
    <t>Inline Water Control Structure 24" dia (or 29" weir) x 6' ht.</t>
  </si>
  <si>
    <t>Inline Water Control Structure 24" dia (or 29" weir) x 7' ht</t>
  </si>
  <si>
    <t>Inline Water Control Structure 24" dia (or 29" weir) x 8' ht</t>
  </si>
  <si>
    <t>Inline Water Control Structure 24" dia (or 29" weir) x 9' ht</t>
  </si>
  <si>
    <t>Inline Water Control Structure 24" dia (or 29" weir) x 10' ht</t>
  </si>
  <si>
    <t>Concrete pre-fab water control structure 18" or 24" x 5' (or equiv.)</t>
  </si>
  <si>
    <t xml:space="preserve">Concrete pre-fab water control structure 18" or 24" x 6' (or equiv.) </t>
  </si>
  <si>
    <t xml:space="preserve">Concrete pre-fab water control structure 18" or 24" x 7' (or equiv.) </t>
  </si>
  <si>
    <t>Inline Water Control Structure Internal Flap Gate 4" - 8"</t>
  </si>
  <si>
    <t>Inline Water Control Structure Internal Flap Gate 10" - 12"</t>
  </si>
  <si>
    <t xml:space="preserve">Inline Water Control Structure Internal Flap Gate 15" - 18" </t>
  </si>
  <si>
    <t>Inline Water Control Structure Internal Flap Gate 20+"</t>
  </si>
  <si>
    <t>Combination Slide &amp; Turn-out Flap Gate 10in.</t>
  </si>
  <si>
    <t>Combination Slide &amp; Turn-out Flap Gate 12in.</t>
  </si>
  <si>
    <t>Combination Slide &amp; Turn-out Flap Gate 15in.</t>
  </si>
  <si>
    <t>Combination Slide &amp; Turn-out Flap Gate 18in.</t>
  </si>
  <si>
    <t>Combination Slide &amp; Turn-out Flap Gate 24in.</t>
  </si>
  <si>
    <t>Combination Slide &amp; Turn-out Flap Gate 30in.</t>
  </si>
  <si>
    <t>Combination Slide &amp; Turn-out Flap Gate 36in.</t>
  </si>
  <si>
    <t>Slide Gate 10in.</t>
  </si>
  <si>
    <t>Slide Gate 12in.</t>
  </si>
  <si>
    <t>Slide Gate 15in.</t>
  </si>
  <si>
    <t>Slide Gate 18in.</t>
  </si>
  <si>
    <t>Screw/Sluice/Canal Gate (seating head pressure only) 12"</t>
  </si>
  <si>
    <t>Screw/Sluice/Canal Gate (seating head pressure only) 15"</t>
  </si>
  <si>
    <t>Screw/Sluice/Canal Gate (seating head pressure only) 18"</t>
  </si>
  <si>
    <t>Screw/Sluice/Canal Gate (seating head pressure only) 24"</t>
  </si>
  <si>
    <t>Screw/Sluice/Canal Gate (seating and unseating head pressure) 12"</t>
  </si>
  <si>
    <t>Screw/Sluice/Canal Gate (seating and unseating head pressure) 15"</t>
  </si>
  <si>
    <t>Screw/Sluice/Canal Gate (seating and unseating head pressure) 18"</t>
  </si>
  <si>
    <t>Screw/Sluice/Canal Gate (seating and unseating head pressure) 24"</t>
  </si>
  <si>
    <t>Plastic Weir Riser 36in. X 18in.</t>
  </si>
  <si>
    <t>Plastic Weir Riser 48in. X 24in.</t>
  </si>
  <si>
    <t>Plastic Gasketed Riser 21in. X 15in.</t>
  </si>
  <si>
    <t>Plastic Gasketed Riser 24in. X 18in.</t>
  </si>
  <si>
    <t>Wetland Creative Borrow - Long Haul</t>
  </si>
  <si>
    <t>Wetland Creative Borrow - Short Haul</t>
  </si>
  <si>
    <t>Wetland Habitat Mounds</t>
  </si>
  <si>
    <t>Anchors</t>
  </si>
  <si>
    <t>Levee (Water management)</t>
  </si>
  <si>
    <t>CRP boundary Marker</t>
  </si>
  <si>
    <t>Downed Tree Structure</t>
  </si>
  <si>
    <t>Nesting Structures for Barn Owls</t>
  </si>
  <si>
    <t>Nesting Structures for other species</t>
  </si>
  <si>
    <t>Outlet Support</t>
  </si>
  <si>
    <t>Permanent Firebreak</t>
  </si>
  <si>
    <t>Prescribed Burning - Woodland</t>
  </si>
  <si>
    <t>Soil Mechanics Test</t>
  </si>
  <si>
    <t>Small Equipment Mobilization Fee - WRP only</t>
  </si>
  <si>
    <t>Medium Equipment Mobilization Fee - WRP only</t>
  </si>
  <si>
    <t>Heavy Equipment Mobilization Fee - WRP only</t>
  </si>
  <si>
    <t>Dozer</t>
  </si>
  <si>
    <t>Labor</t>
  </si>
  <si>
    <t>Labor/Hired</t>
  </si>
  <si>
    <t>Chain Saw</t>
  </si>
  <si>
    <t xml:space="preserve">Tractor with Loader </t>
  </si>
  <si>
    <t>Tractor with Loader greater than 100 HP</t>
  </si>
  <si>
    <t>Skid Loader</t>
  </si>
  <si>
    <t>Track Hoe</t>
  </si>
  <si>
    <t>Earthfill, compacted (dams, levees, diversions)</t>
  </si>
  <si>
    <t>Earthfill, compacted small (dams, levees, diversio</t>
  </si>
  <si>
    <t>Excavation, wet</t>
  </si>
  <si>
    <t>Electric Gate Set</t>
  </si>
  <si>
    <t>Electric underground cable</t>
  </si>
  <si>
    <t>Filter Material</t>
  </si>
  <si>
    <t>Rock Removal</t>
  </si>
  <si>
    <t>Geogrids</t>
  </si>
  <si>
    <t>Early Successional Vegetative Treatment -Chemical</t>
  </si>
  <si>
    <t>Early Successional Vegetative Treatment -Disking</t>
  </si>
  <si>
    <t>Early Successional Vegetative Treatment -Mowing</t>
  </si>
  <si>
    <t>Serecia Lespedeza Eradication</t>
  </si>
  <si>
    <t>Tree Mat</t>
  </si>
  <si>
    <t>Cool Season Legumes</t>
  </si>
  <si>
    <t>Warm Season Legumes</t>
  </si>
  <si>
    <t>CSG - Cool Season Grasses</t>
  </si>
  <si>
    <t>Warm Season Grasses</t>
  </si>
  <si>
    <t>Companion Crop</t>
  </si>
  <si>
    <t>Companion Crop (2)</t>
  </si>
  <si>
    <t>Temporary cover</t>
  </si>
  <si>
    <t>CSG Critical Area Planting</t>
  </si>
  <si>
    <t>CSG/Legume mix Critical Area Planting</t>
  </si>
  <si>
    <t>WSG Critical Area Planting</t>
  </si>
  <si>
    <t>WSG/Legume mix Critical Area Planting</t>
  </si>
  <si>
    <t>CSG Pasture</t>
  </si>
  <si>
    <t>CSG/Legume mix Pasture</t>
  </si>
  <si>
    <t>Interseeding Legumes Pasture</t>
  </si>
  <si>
    <t>WSG Pasture</t>
  </si>
  <si>
    <t>WSG/Legume mix Pasture</t>
  </si>
  <si>
    <t>CSG Conservation Cover</t>
  </si>
  <si>
    <t>CSG/Legume mix Conservation Cover</t>
  </si>
  <si>
    <t>Interseeding Legumes Conservation Cover</t>
  </si>
  <si>
    <t>WSG Conservation Cover</t>
  </si>
  <si>
    <t>WSG/Legume mix Conservation Cover</t>
  </si>
  <si>
    <t>WSG – Restoration of Declining Habitats (643)</t>
  </si>
  <si>
    <t>FORBS - Restoration of Declining Habitats (643)</t>
  </si>
  <si>
    <t>Seedbed Prep - Conventional</t>
  </si>
  <si>
    <t>Seedbed Prep - Conventional Small Areas</t>
  </si>
  <si>
    <t>Seedbed prep - Chemical Burndown</t>
  </si>
  <si>
    <t>Seeding - Conventional Drill or Planter</t>
  </si>
  <si>
    <t>Seeding - No-till Drill or Planter</t>
  </si>
  <si>
    <t>Forest Site Prep Cropland Light</t>
  </si>
  <si>
    <t>Forest Site Prep Non-Cropland Light</t>
  </si>
  <si>
    <t>Forest Site Prep Non-Cropland Medium</t>
  </si>
  <si>
    <t>Forest Site Prep Non-Cropland Heavy</t>
  </si>
  <si>
    <t>Ripping/Sub-soiling</t>
  </si>
  <si>
    <t>Anti-siphon valve</t>
  </si>
  <si>
    <t>Shut-off valve (pond or Grade Stab)</t>
  </si>
  <si>
    <t>Inline Water Control Structure - Anti-seep Collars</t>
  </si>
  <si>
    <t>Prescribed Burning - Grassland</t>
  </si>
  <si>
    <t>Electric fence energizer</t>
  </si>
  <si>
    <t>Anti Seep Collar, plastic 4in.</t>
  </si>
  <si>
    <t>Anti Seep Collar, plastic 6in.</t>
  </si>
  <si>
    <t>Anti Seep Collar, plastic 8in.</t>
  </si>
  <si>
    <t>Anti Seep Collar, plastic 10in.</t>
  </si>
  <si>
    <t>Anti Seep Collar, plastic 12in.</t>
  </si>
  <si>
    <t>Anti Seep Collar, plastic 15in.</t>
  </si>
  <si>
    <t>Anti Seep Collar, plastic 18in.</t>
  </si>
  <si>
    <t>Anti Seep Collar, plastic 24in.</t>
  </si>
  <si>
    <t>Anti Seep Collar, plastic 30in.</t>
  </si>
  <si>
    <t>Anti Seep Collar, plastic 36in.</t>
  </si>
  <si>
    <t>Trash Guard (Fabricated)</t>
  </si>
  <si>
    <t>WSG - local genotype</t>
  </si>
  <si>
    <t>WSG - MO native</t>
  </si>
  <si>
    <t>WSG - mix for 643</t>
  </si>
  <si>
    <t>Forbs - local genotype</t>
  </si>
  <si>
    <t>Forbs - MO native</t>
  </si>
  <si>
    <t>Forbs - Mix</t>
  </si>
  <si>
    <t>Blanket Fertilizer &amp; Lime</t>
  </si>
  <si>
    <t>Seeding - Small Areas</t>
  </si>
  <si>
    <t>Cultipacking or Rolling</t>
  </si>
  <si>
    <t>Conifers</t>
  </si>
  <si>
    <t>Tree Shelters (Ineligible for CRP)</t>
  </si>
  <si>
    <t>Chopper/ Screw/ Sewage Pump 1 HP or less</t>
  </si>
  <si>
    <t>Chopper/ Screw/ Sewage Pump &gt;1 to 3 HP</t>
  </si>
  <si>
    <t>Chopper/ Screw/ Sewage Pump &gt;3 to 7 HP</t>
  </si>
  <si>
    <t>Chopper/ Screw/ Sewage Pump &gt;7 to 15 HP</t>
  </si>
  <si>
    <t>Fuel Engine Pump less than 50 HP</t>
  </si>
  <si>
    <t>Propeller Agitator less than 22 ft</t>
  </si>
  <si>
    <t>Propeller Agitator &gt; 42 ft</t>
  </si>
  <si>
    <t>Waste storage facility - stacking shed/compost fac</t>
  </si>
  <si>
    <t>Solar Panel and Pump</t>
  </si>
  <si>
    <t>Water Well Development</t>
  </si>
  <si>
    <t>Water Control Structure (Screw Gate)12in.</t>
  </si>
  <si>
    <t>Water Control Structure (Screw Gate) 15in.</t>
  </si>
  <si>
    <t>Water Control Structure (Screw Gate) 18in.</t>
  </si>
  <si>
    <t>Fence-1 wire temporary</t>
  </si>
  <si>
    <t xml:space="preserve">Fence-Temporary Each Additional wire </t>
  </si>
  <si>
    <t>Electric Fence Energizer less than 1 Joule for temporary fencing</t>
  </si>
  <si>
    <t>Split Beard Bluestem</t>
  </si>
  <si>
    <t>Mowing During Establishment Period</t>
  </si>
  <si>
    <t>Split Beard Seed for WRP Sand Prairie Restorations</t>
  </si>
  <si>
    <t>Crop Tree Release for Forest Stand Improvement</t>
  </si>
  <si>
    <t>Concrete Manhole Water Control Structure, 4' diam x 3' tall</t>
  </si>
  <si>
    <t>Concrete Manhole Water Control Structure, 4' diam x 4' tall</t>
  </si>
  <si>
    <t>Concrete Manhole Water Control Structure, 4' diam x 5' tall</t>
  </si>
  <si>
    <t>Concrete Manhole Water Control Structure, 4' diam x 6' tall</t>
  </si>
  <si>
    <t>Concrete Manhole Water Control Structure, 5' diam x 3' tall</t>
  </si>
  <si>
    <t>Concrete Manhole Water Control Structure, 5' diam x 4' tall</t>
  </si>
  <si>
    <t>Concrete Manhole Water Control Structure, 5' diam x 5' tall</t>
  </si>
  <si>
    <t>Concrete Manhole Water Control Structure, 5' diam x 6' tall</t>
  </si>
  <si>
    <t>Flapgate Wier Board, 4' wide</t>
  </si>
  <si>
    <t>Flapgate Wier Board, 5' wide</t>
  </si>
  <si>
    <t>Spring Collection Pipe (concrete) 60in. dia.</t>
  </si>
  <si>
    <t>Spring Collection Pipe (concrete) 72in. dia.</t>
  </si>
  <si>
    <t>Spring Collection Pipe Lid 60in.</t>
  </si>
  <si>
    <t>Spring Collection Pipe Lid 72in.</t>
  </si>
  <si>
    <t>Manure Application Equipment, Tank Wagon</t>
  </si>
  <si>
    <t>Manure Application Equipment, Subsurface Injection Attachment or Toolbar</t>
  </si>
  <si>
    <t>Manure Application Equipment, Drag Hose</t>
  </si>
  <si>
    <t>Manure Application Equipment, Hose Reel</t>
  </si>
  <si>
    <t>Manure Application Equipment, Traveling Gun and Hose Reel</t>
  </si>
  <si>
    <t>Manure Application Equipment, Box Spreader</t>
  </si>
  <si>
    <t>AU CNMP (New Plan or expansion &gt;50%) Beef Cattle &lt;100</t>
  </si>
  <si>
    <t>AU CNMP (New Plan or expansion &gt;50%) Beef Cattle 100 to 500</t>
  </si>
  <si>
    <t>number</t>
  </si>
  <si>
    <t>AU CNMP (New Plan or expansion &gt;50%) Beef Cattle &gt; 500</t>
  </si>
  <si>
    <t>AU CNMP (existing plan revision and expansions less than 50%) Beef Cattle &lt;100</t>
  </si>
  <si>
    <t>AU CNMP (existing plan revision and expansions less than 50%) Beef Cattle 100 to 500</t>
  </si>
  <si>
    <t>AU CNMP (existing plan revision and expansions less than 50%) Beef Cattle &gt; 500</t>
  </si>
  <si>
    <t>AU CNMP (New Plan or expansion &gt;50%) Dairy Cattle &lt;100</t>
  </si>
  <si>
    <t>AU CNMP (New Plan or expansion &gt;50%) Dairy Cattle 100 to 200</t>
  </si>
  <si>
    <t>AU CNMP (New Plan or expansion &gt;50%) Dairy Cattle &gt;200</t>
  </si>
  <si>
    <t>AU CNMP (existing plan revision and expansions less than 50%) Dairy Cattle &lt;100</t>
  </si>
  <si>
    <t>AU CNMP (existing plan revision and expansions less than 50%) Dairy Cattle 100 to 200</t>
  </si>
  <si>
    <t>AU CNMP (existing plan revision and expansions less than 50%) Dairy Cattle &gt;200</t>
  </si>
  <si>
    <t>AU CNMP (New Plan or expansion &gt;50%) Swine &lt;2,000</t>
  </si>
  <si>
    <t>AU CNMP (New Plan or expansion &gt;50%) Swine 2,000 to 3,000</t>
  </si>
  <si>
    <t>AU CNMP (New Plan or expansion &gt;50%) Swine &gt;3,000</t>
  </si>
  <si>
    <t>AU CNMP (existing plan revision and expansions less than 50%) Swine &lt;2,000</t>
  </si>
  <si>
    <t>AU CNMP (existing plan revision and expansions less than 50%) Swine 2,000 to 3,000</t>
  </si>
  <si>
    <t>AU CNMP (existing plan revision and expansions less than 50%) Swine &gt;3,000</t>
  </si>
  <si>
    <t>AU CNMP (New Plan or expansion &gt;50%) Poultry &lt;=100,000</t>
  </si>
  <si>
    <t>AU CNMP (New Plan or expansion &gt;50%) Poultry &gt;100,000</t>
  </si>
  <si>
    <t>AU CNMP (existing plan revision and expansions less than 50%) Poultry &lt;=100,000</t>
  </si>
  <si>
    <t>AU CNMP (existing plan revision and expansions less than 50%) Poultry &gt;100,000</t>
  </si>
  <si>
    <t>Acre CNMP Beef Cattle &lt;100</t>
  </si>
  <si>
    <t>Acre CNMP Beef Cattle 100 to 500</t>
  </si>
  <si>
    <t>Acre CNMP Beef Cattle&gt;500</t>
  </si>
  <si>
    <t>Acre CNMP (existing plan revision and expansions less than 50%) Beef Cattle &lt;100</t>
  </si>
  <si>
    <t>Acre CNMP (existing plan revision and expansions less than 50%) Beef Cattle 100 to 500</t>
  </si>
  <si>
    <t>Acre CNMP (existing plan revision and expansions less than 50%) Beef Cattle &gt;500</t>
  </si>
  <si>
    <t>Acre CNMP Dairy Cattle &lt;100</t>
  </si>
  <si>
    <t>Acre CNMP Dairy Cattle 100 to 200</t>
  </si>
  <si>
    <t>Acre CNMP Dairy Cattle &gt;200</t>
  </si>
  <si>
    <t>Acre CNMP (existing plan revision and expansions less than 50%) Dairy Cattle &lt;100</t>
  </si>
  <si>
    <t>Acre CNMP (existing plan revision and expansions less than 50%) Dairy Cattle 100 to 200</t>
  </si>
  <si>
    <t>Acre CNMP (existing plan revision and expansions less than 50%) Dairy Cattle &gt;200</t>
  </si>
  <si>
    <t>Acre CNMP Swine &lt;2,000</t>
  </si>
  <si>
    <t>Acre CNMP Swine 2,000 to 3,000</t>
  </si>
  <si>
    <t>Acre CNMP Swine &gt;3,000</t>
  </si>
  <si>
    <t>Acre CNMP (existing plan revision and expansions less than 50%) Swine &lt;2,000</t>
  </si>
  <si>
    <t>Acre CNMP (existing plan revision and expansions less than 50%) Swine 2,000 to 3,000</t>
  </si>
  <si>
    <t>Acre CNMP (existing plan revision and expansions less than 50%) Swine &gt;3,000</t>
  </si>
  <si>
    <t>Acre CNMP Poultry &lt;=100,000</t>
  </si>
  <si>
    <t>Acre CNMP Poultry &gt;100,000</t>
  </si>
  <si>
    <t>Acre CNMP (existing plan revision and expansions less than 50%) Poultry &lt;=100,000</t>
  </si>
  <si>
    <t>Acre CNMP (existing plan revision and expansions less than 50%) Poultry &gt;100,000</t>
  </si>
  <si>
    <t>Acre CNMP - Export Beef Cattle &lt;100</t>
  </si>
  <si>
    <t>Acre CNMP - Export Beef Cattle 100 to 500</t>
  </si>
  <si>
    <t>Acre CNMP - Export Beef Cattle &gt;500</t>
  </si>
  <si>
    <t>Acre CNMP - Export (existing plan revision and expansions less than 50%) Beef Cattle &lt;100</t>
  </si>
  <si>
    <t>Acre CNMP - Export (existing plan revision and expansions less than 50%) Beef Cattle 100 to 500</t>
  </si>
  <si>
    <t>Acre CNMP - Export (existing plan revision and expansions less than 50%) Beef Cattle &gt;500</t>
  </si>
  <si>
    <t>Acre CNMP - Export Dairy Cattle &lt;100</t>
  </si>
  <si>
    <t>Acre CNMP - Export Dairy Cattle 100 to 200</t>
  </si>
  <si>
    <t>Acre CNMP - Export Dairy Cattle &gt;200</t>
  </si>
  <si>
    <t>Acre CNMP - Export (existing plan revision and expansions less than 50%) Dairy Cattle &lt;100</t>
  </si>
  <si>
    <t>Acre CNMP - Export (existing plan revision and expansions less than 50%) Dairy Cattle 100 to 200</t>
  </si>
  <si>
    <t>Acre CNMP - Export (existing plan revision and expansions less than 50%) Dairy Cattle &gt;200</t>
  </si>
  <si>
    <t>Acre CNMP - Export Swine &lt;2,000</t>
  </si>
  <si>
    <t>Acre CNMP - Export Swine 2,000 to 3,000</t>
  </si>
  <si>
    <t>Acre CNMP - Export Swine &gt;3,000</t>
  </si>
  <si>
    <t>Acre CNMP - Export (existing plan revision and expansions less than 50%) Swine &lt;2,000</t>
  </si>
  <si>
    <t>Acre CNMP - Export (existing plan revision and expansions less than 50%) Swine 2,000 to 3,000</t>
  </si>
  <si>
    <t>Acre CNMP - Export (existing plan revision and expansions less than 50%) Swine &gt;3,000</t>
  </si>
  <si>
    <t>Acre CNMP - Export Poultry &lt;=100,000</t>
  </si>
  <si>
    <t>Acre CNMP - Export Poultry &gt;100,000</t>
  </si>
  <si>
    <t>Acre CNMP - Export (existing plan revision and expansions less than 50%) Poultry &lt;=100,000</t>
  </si>
  <si>
    <t>Acre CNMP - Export (existing plan revision and expansions less than 50%) Poultry &gt;100,000</t>
  </si>
  <si>
    <t>End Gun</t>
  </si>
  <si>
    <t>Booster Pump</t>
  </si>
  <si>
    <t>Spoil Spreading - Sediment &lt;=2' deep and top width &lt;20'</t>
  </si>
  <si>
    <t>Spoil Spreading - Sediment &lt;=2' deep and top width &gt;20'</t>
  </si>
  <si>
    <t>Spoil Spreading - Sediment &gt;2' deep and top width &lt;20'</t>
  </si>
  <si>
    <t>Spoil Spreading - Sediment &gt;2' deep and top width &gt;20'</t>
  </si>
  <si>
    <t>Spoil Spreading - Sediment &gt;= 4' deep</t>
  </si>
  <si>
    <t>Spoil Spreading - Spreading only</t>
  </si>
  <si>
    <t>Laser Control Lateral Line Installation</t>
  </si>
  <si>
    <t>Grading &amp; Shaping CAT - WRP</t>
  </si>
  <si>
    <t>Wetland Creative Borrow - WRP</t>
  </si>
  <si>
    <t>Spoil Bank - Habitat Feature - WRP</t>
  </si>
  <si>
    <t>Spoil Bank - Water Management Feature - WRP</t>
  </si>
  <si>
    <t>New Smooth Steel Pipe 22in (3/8in. thick)</t>
  </si>
  <si>
    <t>Giant Cane Rootball Planting - Cane Break - WRP ONLY</t>
  </si>
  <si>
    <t>Drip Irrigation System with Emitters</t>
  </si>
  <si>
    <t>Drip Irrigation System with Drip Tape</t>
  </si>
  <si>
    <t>Multiple Inlet Irrigation Flap Gates 2.5" Plastic</t>
  </si>
  <si>
    <t>Flowmeter and Installation 6"</t>
  </si>
  <si>
    <t>Flowmeter and Installation 8</t>
  </si>
  <si>
    <t>Flowmeter and Installation 10</t>
  </si>
  <si>
    <t>Flowmeter and Installation 12</t>
  </si>
  <si>
    <t>Pump Motor Replacement</t>
  </si>
  <si>
    <t>hp</t>
  </si>
  <si>
    <t>SDR 32.5 PVC 6</t>
  </si>
  <si>
    <t>SDR 32.5 PVC 8"</t>
  </si>
  <si>
    <t>SDR 32.5 PVC 10"</t>
  </si>
  <si>
    <t>SDR 32.5 PVC 12"</t>
  </si>
  <si>
    <t>SDR 32.5 PVC 15"</t>
  </si>
  <si>
    <t>SDR 32.5 PVC 18"</t>
  </si>
  <si>
    <t>SDR 32.5 PVC 24"</t>
  </si>
  <si>
    <t>Herbaceous Species Control/Suppression (EQIP/WHIP)</t>
  </si>
  <si>
    <t>Brush Management Low (314)</t>
  </si>
  <si>
    <t>Brush Management High (314)</t>
  </si>
  <si>
    <t>Brush Management Biological Light(314)</t>
  </si>
  <si>
    <t>Supplemental Feeding Management - Tractor</t>
  </si>
  <si>
    <t>Supplemental Feeding Management - Truck</t>
  </si>
  <si>
    <t>Forest Trails and Landings 0-15% slope</t>
  </si>
  <si>
    <t>Forest Trails and Landings &gt;15% slope</t>
  </si>
  <si>
    <t>Forest Slash Management Light</t>
  </si>
  <si>
    <t>Forest Slash Management Medium</t>
  </si>
  <si>
    <t>Forest Slash Management Heavy</t>
  </si>
  <si>
    <t>Giant Cane Planting - 643 Canebreak Restoration (EQIP/WHIP)</t>
  </si>
  <si>
    <t>Giant Cane Rootballs - 643 Canebreak Restoration (EQIP/WHIP)</t>
  </si>
  <si>
    <t>Bare Dirt Firebreak</t>
  </si>
  <si>
    <t>Hand Firebreak</t>
  </si>
  <si>
    <t>Close Mowed Firebreak</t>
  </si>
  <si>
    <t>Dozed Firebreak</t>
  </si>
  <si>
    <t>Backhoe (712 ECP)</t>
  </si>
  <si>
    <t>Remove Sand 6" to 12" deep (713 ECP)</t>
  </si>
  <si>
    <t>Deep Plowing (714 ECP)</t>
  </si>
  <si>
    <t>Large Scraper (715 ECP)</t>
  </si>
  <si>
    <t>Restoration Grading Shaping &amp; Filling (722 ECP)</t>
  </si>
  <si>
    <t>Sediment Removal/Ditch (717 ECP)</t>
  </si>
  <si>
    <t>Sediment Removal/Terrace or Diversion (718 ECP)</t>
  </si>
  <si>
    <t>Sediment Basins (719 ECP)</t>
  </si>
  <si>
    <t>Terrace Repair (720 ECP)</t>
  </si>
  <si>
    <t xml:space="preserve">Pond Repair (721 ECP) </t>
  </si>
  <si>
    <t>Ditch, Dams with pipe dirt work (727 ECP)</t>
  </si>
  <si>
    <t xml:space="preserve">Welding (733 ECP) </t>
  </si>
  <si>
    <t>Glade/Savanna/Open Woodland Restoration Light</t>
  </si>
  <si>
    <t>Glade/Savanna/Open Woodland Restoration Medium</t>
  </si>
  <si>
    <t>Glade/Savanna/Open Woodland Restoration Heavy</t>
  </si>
  <si>
    <t>Wildlife Woody Cover Control Very Heavy</t>
  </si>
  <si>
    <t>Permanent Forest Openings</t>
  </si>
  <si>
    <t>Brush Management Biological Heavy (314)</t>
  </si>
  <si>
    <t>FORBS - non-ecotype 9 species mix</t>
  </si>
  <si>
    <t>CP33 Mixture 1 (INCLUDES FORBS)</t>
  </si>
  <si>
    <t>CP33 Mixture 2 (INCLUDES FORBS)</t>
  </si>
  <si>
    <t>CP33 Mixture 3 (INCLUDES FORBS)</t>
  </si>
  <si>
    <t>High Tunnel Kit</t>
  </si>
  <si>
    <t>High Tunnel Site Preparation</t>
  </si>
  <si>
    <t>Annual Ryegrass</t>
  </si>
  <si>
    <t>Barley</t>
  </si>
  <si>
    <t>Triticale</t>
  </si>
  <si>
    <t>Corn</t>
  </si>
  <si>
    <t>Grain Sorghum</t>
  </si>
  <si>
    <t>Sorghum-Sudangrass</t>
  </si>
  <si>
    <t>Pearl Millet</t>
  </si>
  <si>
    <t>Proso Millet</t>
  </si>
  <si>
    <t>Safflower</t>
  </si>
  <si>
    <t>Turnip</t>
  </si>
  <si>
    <t>Oilseed Radish</t>
  </si>
  <si>
    <t>Buckwheat</t>
  </si>
  <si>
    <t>Cowpeas</t>
  </si>
  <si>
    <t>Crimson Clover</t>
  </si>
  <si>
    <t>Soybean</t>
  </si>
  <si>
    <t>Sunnhemp</t>
  </si>
  <si>
    <t>Hairy Vetch</t>
  </si>
  <si>
    <t>Subterranean Clover</t>
  </si>
  <si>
    <t>Wooly pod Vetch</t>
  </si>
  <si>
    <t>Field Pea</t>
  </si>
  <si>
    <t>Southern Crabgrass</t>
  </si>
  <si>
    <t>Kura Clover</t>
  </si>
  <si>
    <t>Perennial Ryegrass</t>
  </si>
  <si>
    <t>Composite dropseed</t>
  </si>
  <si>
    <t>Illinois Bundleflower</t>
  </si>
  <si>
    <t>Partridge Pea</t>
  </si>
  <si>
    <t>Purple Prairieclover</t>
  </si>
  <si>
    <t>Roundhead Bushclover</t>
  </si>
  <si>
    <t>Showy Ticktrefoil</t>
  </si>
  <si>
    <t>Grayhead Coneflower</t>
  </si>
  <si>
    <t>Pale Purple Coneflower</t>
  </si>
  <si>
    <t>Ox-eye false Sunflower</t>
  </si>
  <si>
    <t>Wild Bergamot</t>
  </si>
  <si>
    <t>Giant Miscanthus Rhizomes</t>
  </si>
  <si>
    <t>Giant Miscanthus Establishment</t>
  </si>
  <si>
    <t>Biofilter</t>
  </si>
  <si>
    <t>Tree/Shrub Pruning Less then or Equal to 15' Tall</t>
  </si>
  <si>
    <t>Tree/Shrub Pruning Greater than 15' Tall</t>
  </si>
  <si>
    <t>Submersible Pump - 1 hp</t>
  </si>
  <si>
    <t>Submersible Pump - 2 hp</t>
  </si>
  <si>
    <t>Submersible Pump - 3 hp</t>
  </si>
  <si>
    <t>Submersible Pump - 4 hp</t>
  </si>
  <si>
    <t>Submersible Pump - 5 hp</t>
  </si>
  <si>
    <t>Broomsedge</t>
  </si>
  <si>
    <t>Cu Ft</t>
  </si>
  <si>
    <t>Brush Management Medium (314)</t>
  </si>
  <si>
    <t>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</si>
</sst>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3" applyNumberFormat="0" applyFill="0" applyAlignment="0" applyProtection="0"/>
    <xf numFmtId="0" fontId="6" fillId="0" borderId="14" applyNumberFormat="0" applyFill="0" applyAlignment="0" applyProtection="0"/>
    <xf numFmtId="0" fontId="7" fillId="0" borderId="15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6" applyNumberFormat="0" applyAlignment="0" applyProtection="0"/>
    <xf numFmtId="0" fontId="12" fillId="7" borderId="17" applyNumberFormat="0" applyAlignment="0" applyProtection="0"/>
    <xf numFmtId="0" fontId="13" fillId="7" borderId="16" applyNumberFormat="0" applyAlignment="0" applyProtection="0"/>
    <xf numFmtId="0" fontId="14" fillId="0" borderId="18" applyNumberFormat="0" applyFill="0" applyAlignment="0" applyProtection="0"/>
    <xf numFmtId="0" fontId="15" fillId="8" borderId="19" applyNumberFormat="0" applyAlignment="0" applyProtection="0"/>
    <xf numFmtId="0" fontId="16" fillId="0" borderId="0" applyNumberFormat="0" applyFill="0" applyBorder="0" applyAlignment="0" applyProtection="0"/>
    <xf numFmtId="0" fontId="3" fillId="9" borderId="20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21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20" applyNumberFormat="0" applyFont="0" applyAlignment="0" applyProtection="0"/>
    <xf numFmtId="43" fontId="2" fillId="0" borderId="0" applyFont="0" applyFill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2" fillId="0" borderId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2" fillId="0" borderId="0"/>
    <xf numFmtId="0" fontId="3" fillId="24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20" applyNumberFormat="0" applyFont="0" applyAlignment="0" applyProtection="0"/>
    <xf numFmtId="0" fontId="2" fillId="0" borderId="0"/>
    <xf numFmtId="0" fontId="3" fillId="16" borderId="0" applyNumberFormat="0" applyBorder="0" applyAlignment="0" applyProtection="0"/>
    <xf numFmtId="0" fontId="2" fillId="0" borderId="0"/>
  </cellStyleXfs>
  <cellXfs count="71">
    <xf numFmtId="0" fontId="0" fillId="0" borderId="0" xfId="0"/>
    <xf numFmtId="2" fontId="2" fillId="0" borderId="1" xfId="0" applyNumberFormat="1" applyFont="1" applyFill="1" applyBorder="1" applyProtection="1"/>
    <xf numFmtId="2" fontId="2" fillId="0" borderId="2" xfId="0" applyNumberFormat="1" applyFont="1" applyFill="1" applyBorder="1" applyProtection="1"/>
    <xf numFmtId="0" fontId="0" fillId="0" borderId="0" xfId="0"/>
    <xf numFmtId="2" fontId="2" fillId="0" borderId="3" xfId="0" applyNumberFormat="1" applyFont="1" applyFill="1" applyBorder="1" applyProtection="1"/>
    <xf numFmtId="2" fontId="2" fillId="0" borderId="4" xfId="0" applyNumberFormat="1" applyFont="1" applyFill="1" applyBorder="1" applyProtection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5" xfId="0" applyBorder="1"/>
    <xf numFmtId="0" fontId="1" fillId="0" borderId="9" xfId="0" applyFont="1" applyBorder="1" applyAlignment="1">
      <alignment horizontal="center" wrapText="1"/>
    </xf>
    <xf numFmtId="0" fontId="0" fillId="0" borderId="5" xfId="0" applyBorder="1" applyProtection="1">
      <protection locked="0"/>
    </xf>
    <xf numFmtId="43" fontId="0" fillId="0" borderId="5" xfId="1" applyFont="1" applyBorder="1" applyProtection="1">
      <protection locked="0"/>
    </xf>
    <xf numFmtId="44" fontId="0" fillId="0" borderId="5" xfId="2" applyFont="1" applyBorder="1" applyProtection="1">
      <protection locked="0"/>
    </xf>
    <xf numFmtId="14" fontId="0" fillId="0" borderId="5" xfId="0" applyNumberFormat="1" applyBorder="1" applyProtection="1">
      <protection locked="0"/>
    </xf>
    <xf numFmtId="14" fontId="1" fillId="0" borderId="7" xfId="0" applyNumberFormat="1" applyFont="1" applyBorder="1" applyAlignment="1" applyProtection="1">
      <alignment horizontal="center" wrapText="1"/>
    </xf>
    <xf numFmtId="0" fontId="1" fillId="0" borderId="12" xfId="0" applyFont="1" applyBorder="1" applyAlignment="1" applyProtection="1">
      <alignment horizontal="center" wrapText="1"/>
    </xf>
    <xf numFmtId="0" fontId="1" fillId="0" borderId="8" xfId="0" applyFont="1" applyBorder="1" applyAlignment="1" applyProtection="1">
      <alignment horizontal="center" wrapText="1"/>
    </xf>
    <xf numFmtId="0" fontId="1" fillId="0" borderId="8" xfId="1" applyNumberFormat="1" applyFont="1" applyBorder="1" applyAlignment="1" applyProtection="1">
      <alignment horizontal="center" wrapText="1"/>
    </xf>
    <xf numFmtId="43" fontId="1" fillId="0" borderId="8" xfId="1" applyFont="1" applyBorder="1" applyAlignment="1" applyProtection="1">
      <alignment horizontal="center" wrapText="1"/>
    </xf>
    <xf numFmtId="44" fontId="1" fillId="0" borderId="8" xfId="2" applyFont="1" applyBorder="1" applyAlignment="1" applyProtection="1">
      <alignment horizontal="center" wrapText="1"/>
    </xf>
    <xf numFmtId="0" fontId="1" fillId="0" borderId="9" xfId="0" applyFont="1" applyBorder="1" applyAlignment="1" applyProtection="1">
      <alignment horizontal="center" wrapText="1"/>
    </xf>
    <xf numFmtId="0" fontId="0" fillId="0" borderId="5" xfId="0" applyBorder="1" applyProtection="1"/>
    <xf numFmtId="0" fontId="0" fillId="0" borderId="10" xfId="0" applyBorder="1" applyAlignment="1" applyProtection="1">
      <alignment horizontal="right"/>
      <protection locked="0"/>
    </xf>
    <xf numFmtId="0" fontId="0" fillId="0" borderId="11" xfId="0" applyBorder="1" applyAlignment="1" applyProtection="1">
      <alignment horizontal="right"/>
      <protection locked="0"/>
    </xf>
    <xf numFmtId="0" fontId="20" fillId="0" borderId="8" xfId="0" applyFont="1" applyBorder="1" applyAlignment="1" applyProtection="1">
      <alignment horizontal="center" wrapText="1"/>
    </xf>
    <xf numFmtId="0" fontId="19" fillId="0" borderId="0" xfId="0" applyFont="1"/>
    <xf numFmtId="0" fontId="19" fillId="0" borderId="22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22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center" wrapText="1"/>
    </xf>
    <xf numFmtId="0" fontId="20" fillId="2" borderId="0" xfId="0" applyFont="1" applyFill="1" applyBorder="1" applyAlignment="1" applyProtection="1">
      <alignment horizontal="center" wrapText="1"/>
    </xf>
    <xf numFmtId="0" fontId="20" fillId="2" borderId="8" xfId="0" applyFont="1" applyFill="1" applyBorder="1" applyAlignment="1" applyProtection="1">
      <alignment horizontal="center" wrapText="1"/>
    </xf>
    <xf numFmtId="0" fontId="20" fillId="2" borderId="8" xfId="1" applyNumberFormat="1" applyFont="1" applyFill="1" applyBorder="1" applyAlignment="1" applyProtection="1">
      <alignment horizontal="center" wrapText="1"/>
    </xf>
    <xf numFmtId="0" fontId="19" fillId="2" borderId="0" xfId="0" applyFont="1" applyFill="1"/>
    <xf numFmtId="0" fontId="19" fillId="2" borderId="0" xfId="0" applyFont="1" applyFill="1" applyAlignment="1">
      <alignment horizontal="left"/>
    </xf>
    <xf numFmtId="0" fontId="19" fillId="2" borderId="23" xfId="0" applyFont="1" applyFill="1" applyBorder="1" applyAlignment="1">
      <alignment horizontal="center" vertical="center"/>
    </xf>
    <xf numFmtId="0" fontId="19" fillId="2" borderId="22" xfId="0" applyFont="1" applyFill="1" applyBorder="1" applyAlignment="1">
      <alignment horizontal="left" vertical="center"/>
    </xf>
    <xf numFmtId="0" fontId="19" fillId="2" borderId="22" xfId="0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/>
    </xf>
    <xf numFmtId="0" fontId="19" fillId="2" borderId="25" xfId="0" applyFont="1" applyFill="1" applyBorder="1" applyAlignment="1">
      <alignment horizontal="left" vertical="center"/>
    </xf>
    <xf numFmtId="0" fontId="19" fillId="2" borderId="25" xfId="0" applyFont="1" applyFill="1" applyBorder="1" applyAlignment="1">
      <alignment horizontal="center" vertical="center"/>
    </xf>
    <xf numFmtId="0" fontId="0" fillId="0" borderId="5" xfId="1" applyNumberFormat="1" applyFont="1" applyBorder="1" applyAlignment="1" applyProtection="1">
      <alignment horizontal="right"/>
    </xf>
    <xf numFmtId="0" fontId="0" fillId="0" borderId="28" xfId="0" applyBorder="1"/>
    <xf numFmtId="0" fontId="1" fillId="34" borderId="26" xfId="0" applyFont="1" applyFill="1" applyBorder="1" applyAlignment="1" applyProtection="1">
      <alignment horizontal="center" wrapText="1"/>
    </xf>
    <xf numFmtId="0" fontId="1" fillId="34" borderId="0" xfId="0" applyFont="1" applyFill="1" applyBorder="1" applyAlignment="1" applyProtection="1">
      <alignment horizontal="center" wrapText="1"/>
    </xf>
    <xf numFmtId="0" fontId="0" fillId="34" borderId="26" xfId="0" applyFill="1" applyBorder="1"/>
    <xf numFmtId="0" fontId="0" fillId="34" borderId="0" xfId="0" applyFill="1" applyBorder="1"/>
    <xf numFmtId="14" fontId="0" fillId="2" borderId="6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1" applyNumberFormat="1" applyFont="1" applyFill="1" applyBorder="1" applyAlignment="1" applyProtection="1">
      <alignment horizontal="right"/>
      <protection locked="0"/>
    </xf>
    <xf numFmtId="43" fontId="0" fillId="2" borderId="6" xfId="1" applyFont="1" applyFill="1" applyBorder="1" applyProtection="1">
      <protection locked="0"/>
    </xf>
    <xf numFmtId="44" fontId="0" fillId="2" borderId="6" xfId="2" applyFont="1" applyFill="1" applyBorder="1" applyProtection="1"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26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27" xfId="0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1" applyNumberFormat="1" applyFont="1" applyFill="1" applyBorder="1" applyAlignment="1" applyProtection="1">
      <alignment horizontal="right"/>
      <protection locked="0"/>
    </xf>
    <xf numFmtId="43" fontId="0" fillId="2" borderId="5" xfId="1" applyFont="1" applyFill="1" applyBorder="1" applyProtection="1">
      <protection locked="0"/>
    </xf>
    <xf numFmtId="44" fontId="0" fillId="2" borderId="5" xfId="2" applyFont="1" applyFill="1" applyBorder="1" applyProtection="1">
      <protection locked="0"/>
    </xf>
    <xf numFmtId="0" fontId="0" fillId="2" borderId="28" xfId="0" applyFill="1" applyBorder="1" applyProtection="1">
      <protection locked="0"/>
    </xf>
    <xf numFmtId="0" fontId="19" fillId="2" borderId="22" xfId="0" applyFont="1" applyFill="1" applyBorder="1" applyAlignment="1" applyProtection="1">
      <protection locked="0"/>
    </xf>
    <xf numFmtId="0" fontId="0" fillId="2" borderId="5" xfId="0" applyFill="1" applyBorder="1" applyProtection="1"/>
    <xf numFmtId="0" fontId="0" fillId="2" borderId="5" xfId="1" applyNumberFormat="1" applyFont="1" applyFill="1" applyBorder="1" applyAlignment="1" applyProtection="1">
      <alignment horizontal="right"/>
    </xf>
    <xf numFmtId="0" fontId="0" fillId="2" borderId="26" xfId="0" applyFill="1" applyBorder="1"/>
    <xf numFmtId="0" fontId="0" fillId="2" borderId="0" xfId="0" applyFill="1" applyBorder="1"/>
    <xf numFmtId="0" fontId="0" fillId="2" borderId="28" xfId="0" applyFill="1" applyBorder="1"/>
    <xf numFmtId="0" fontId="0" fillId="2" borderId="5" xfId="0" applyFill="1" applyBorder="1"/>
    <xf numFmtId="0" fontId="0" fillId="2" borderId="6" xfId="1" applyNumberFormat="1" applyFont="1" applyFill="1" applyBorder="1" applyAlignment="1" applyProtection="1">
      <alignment horizontal="center"/>
      <protection locked="0"/>
    </xf>
  </cellXfs>
  <cellStyles count="64">
    <cellStyle name="20% - Accent1" xfId="21" builtinId="30" customBuiltin="1"/>
    <cellStyle name="20% - Accent1 2" xfId="44"/>
    <cellStyle name="20% - Accent2" xfId="25" builtinId="34" customBuiltin="1"/>
    <cellStyle name="20% - Accent2 2" xfId="59"/>
    <cellStyle name="20% - Accent3" xfId="29" builtinId="38" customBuiltin="1"/>
    <cellStyle name="20% - Accent3 2" xfId="56"/>
    <cellStyle name="20% - Accent4" xfId="33" builtinId="42" customBuiltin="1"/>
    <cellStyle name="20% - Accent4 2" xfId="53"/>
    <cellStyle name="20% - Accent5" xfId="37" builtinId="46" customBuiltin="1"/>
    <cellStyle name="20% - Accent5 2" xfId="50"/>
    <cellStyle name="20% - Accent6" xfId="41" builtinId="50" customBuiltin="1"/>
    <cellStyle name="20% - Accent6 2" xfId="48"/>
    <cellStyle name="40% - Accent1" xfId="22" builtinId="31" customBuiltin="1"/>
    <cellStyle name="40% - Accent1 2" xfId="45"/>
    <cellStyle name="40% - Accent2" xfId="26" builtinId="35" customBuiltin="1"/>
    <cellStyle name="40% - Accent2 2" xfId="62"/>
    <cellStyle name="40% - Accent3" xfId="30" builtinId="39" customBuiltin="1"/>
    <cellStyle name="40% - Accent3 2" xfId="58"/>
    <cellStyle name="40% - Accent4" xfId="34" builtinId="43" customBuiltin="1"/>
    <cellStyle name="40% - Accent4 2" xfId="55"/>
    <cellStyle name="40% - Accent5" xfId="38" builtinId="47" customBuiltin="1"/>
    <cellStyle name="40% - Accent5 2" xfId="52"/>
    <cellStyle name="40% - Accent6" xfId="42" builtinId="51" customBuiltin="1"/>
    <cellStyle name="40% - Accent6 2" xfId="49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omma 2" xfId="47"/>
    <cellStyle name="Currency" xfId="2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61"/>
    <cellStyle name="Normal 3" xfId="57"/>
    <cellStyle name="Normal 4" xfId="54"/>
    <cellStyle name="Normal 4 2" xfId="51"/>
    <cellStyle name="Normal 4 2 2" xfId="63"/>
    <cellStyle name="Note" xfId="17" builtinId="10" customBuiltin="1"/>
    <cellStyle name="Note 2" xfId="46"/>
    <cellStyle name="Note 3" xfId="60"/>
    <cellStyle name="Output" xfId="12" builtinId="21" customBuiltin="1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02"/>
  <sheetViews>
    <sheetView tabSelected="1" zoomScale="90" zoomScaleNormal="90" workbookViewId="0">
      <pane xSplit="6" ySplit="8" topLeftCell="G12" activePane="bottomRight" state="frozen"/>
      <selection pane="topRight" activeCell="G1" sqref="G1"/>
      <selection pane="bottomLeft" activeCell="A9" sqref="A9"/>
      <selection pane="bottomRight" activeCell="I2" sqref="I2"/>
    </sheetView>
  </sheetViews>
  <sheetFormatPr defaultRowHeight="15" x14ac:dyDescent="0.25"/>
  <cols>
    <col min="1" max="1" width="11.42578125" style="14" customWidth="1"/>
    <col min="2" max="2" width="10.5703125" style="22" customWidth="1"/>
    <col min="3" max="3" width="16.42578125" style="22" customWidth="1"/>
    <col min="4" max="4" width="14.7109375" style="11" customWidth="1"/>
    <col min="5" max="5" width="36.7109375" style="11" customWidth="1"/>
    <col min="6" max="6" width="14.7109375" style="22" customWidth="1"/>
    <col min="7" max="7" width="14.7109375" style="11" customWidth="1"/>
    <col min="8" max="8" width="14.7109375" style="22" customWidth="1"/>
    <col min="9" max="9" width="44.85546875" style="11" customWidth="1"/>
    <col min="10" max="10" width="14.7109375" style="42" customWidth="1"/>
    <col min="11" max="11" width="14.7109375" style="12" customWidth="1"/>
    <col min="12" max="12" width="14.7109375" style="13" customWidth="1"/>
    <col min="13" max="13" width="27" style="24" customWidth="1"/>
    <col min="14" max="14" width="9.140625" style="46"/>
    <col min="15" max="34" width="9.140625" style="47"/>
    <col min="35" max="35" width="9.140625" style="43"/>
    <col min="36" max="16384" width="9.140625" style="9"/>
  </cols>
  <sheetData>
    <row r="1" spans="1:35" s="17" customFormat="1" ht="30.75" thickBot="1" x14ac:dyDescent="0.3">
      <c r="A1" s="15" t="s">
        <v>127</v>
      </c>
      <c r="B1" s="16" t="s">
        <v>0</v>
      </c>
      <c r="C1" s="17" t="s">
        <v>2</v>
      </c>
      <c r="D1" s="17" t="s">
        <v>118</v>
      </c>
      <c r="E1" s="17" t="s">
        <v>133</v>
      </c>
      <c r="F1" s="17" t="s">
        <v>129</v>
      </c>
      <c r="G1" s="17" t="s">
        <v>675</v>
      </c>
      <c r="H1" s="17" t="s">
        <v>128</v>
      </c>
      <c r="I1" s="17" t="s">
        <v>126</v>
      </c>
      <c r="J1" s="18" t="s">
        <v>122</v>
      </c>
      <c r="K1" s="19" t="s">
        <v>123</v>
      </c>
      <c r="L1" s="20" t="s">
        <v>124</v>
      </c>
      <c r="M1" s="21" t="s">
        <v>125</v>
      </c>
      <c r="N1" s="44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16"/>
    </row>
    <row r="2" spans="1:35" s="49" customFormat="1" x14ac:dyDescent="0.25">
      <c r="A2" s="48"/>
      <c r="B2" s="49" t="s">
        <v>1</v>
      </c>
      <c r="C2" s="49" t="s">
        <v>3</v>
      </c>
      <c r="D2" s="49" t="s">
        <v>121</v>
      </c>
      <c r="F2" s="49" t="e">
        <f>LOOKUP(E2,Sheet2!$F$4:$F$150,Sheet2!$G$4:$G$150)</f>
        <v>#N/A</v>
      </c>
      <c r="H2" s="70" t="e">
        <f>LOOKUP(I2,Sheet2!$J$4:$J$1017,Sheet2!$I$4:$I$1017)</f>
        <v>#N/A</v>
      </c>
      <c r="J2" s="50" t="e">
        <f>LOOKUP(I2,Sheet2!$J$4:$J$1017,Sheet2!$K$4:$K$1017)</f>
        <v>#N/A</v>
      </c>
      <c r="K2" s="51"/>
      <c r="L2" s="52"/>
      <c r="M2" s="53" t="s">
        <v>130</v>
      </c>
      <c r="N2" s="54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6"/>
    </row>
    <row r="3" spans="1:35" s="58" customFormat="1" x14ac:dyDescent="0.25">
      <c r="A3" s="57"/>
      <c r="B3" s="58" t="s">
        <v>1</v>
      </c>
      <c r="C3" s="58" t="s">
        <v>3</v>
      </c>
      <c r="D3" s="58" t="s">
        <v>121</v>
      </c>
      <c r="F3" s="58" t="e">
        <f>LOOKUP(E3,Sheet2!$F$4:$F$150,Sheet2!$G$4:$G$150)</f>
        <v>#N/A</v>
      </c>
      <c r="H3" s="58" t="e">
        <f>LOOKUP(I3,Sheet2!$J$4:$J$1017,Sheet2!$I$4:$I$1017)</f>
        <v>#N/A</v>
      </c>
      <c r="J3" s="59" t="e">
        <f>LOOKUP(I3,Sheet2!$J$4:$J$1017,Sheet2!$K$4:$K$1017)</f>
        <v>#N/A</v>
      </c>
      <c r="K3" s="60"/>
      <c r="L3" s="61"/>
      <c r="M3" s="53" t="s">
        <v>130</v>
      </c>
      <c r="N3" s="54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62"/>
    </row>
    <row r="4" spans="1:35" s="58" customFormat="1" x14ac:dyDescent="0.25">
      <c r="A4" s="57"/>
      <c r="B4" s="58" t="s">
        <v>1</v>
      </c>
      <c r="C4" s="58" t="s">
        <v>3</v>
      </c>
      <c r="D4" s="58" t="s">
        <v>121</v>
      </c>
      <c r="F4" s="58" t="e">
        <f>LOOKUP(E4,Sheet2!$F$4:$F$150,Sheet2!$G$4:$G$150)</f>
        <v>#N/A</v>
      </c>
      <c r="H4" s="58" t="e">
        <f>LOOKUP(I4,Sheet2!$J$4:$J$1017,Sheet2!$I$4:$I$1017)</f>
        <v>#N/A</v>
      </c>
      <c r="J4" s="59" t="e">
        <f>LOOKUP(I4,Sheet2!$J$4:$J$1017,Sheet2!$K$4:$K$1017)</f>
        <v>#N/A</v>
      </c>
      <c r="K4" s="60"/>
      <c r="L4" s="61"/>
      <c r="M4" s="53" t="s">
        <v>130</v>
      </c>
      <c r="N4" s="54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62"/>
    </row>
    <row r="5" spans="1:35" s="58" customFormat="1" x14ac:dyDescent="0.25">
      <c r="A5" s="57"/>
      <c r="B5" s="58" t="s">
        <v>1</v>
      </c>
      <c r="C5" s="58" t="s">
        <v>3</v>
      </c>
      <c r="D5" s="58" t="s">
        <v>121</v>
      </c>
      <c r="F5" s="58" t="e">
        <f>LOOKUP(E5,Sheet2!$F$4:$F$150,Sheet2!$G$4:$G$150)</f>
        <v>#N/A</v>
      </c>
      <c r="H5" s="58" t="e">
        <f>LOOKUP(I5,Sheet2!$J$4:$J$1017,Sheet2!$I$4:$I$1017)</f>
        <v>#N/A</v>
      </c>
      <c r="J5" s="59" t="e">
        <f>LOOKUP(I5,Sheet2!$J$4:$J$1017,Sheet2!$K$4:$K$1017)</f>
        <v>#N/A</v>
      </c>
      <c r="K5" s="60"/>
      <c r="L5" s="61"/>
      <c r="M5" s="53" t="s">
        <v>130</v>
      </c>
      <c r="N5" s="54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62"/>
    </row>
    <row r="6" spans="1:35" s="58" customFormat="1" x14ac:dyDescent="0.25">
      <c r="A6" s="57"/>
      <c r="B6" s="58" t="s">
        <v>1</v>
      </c>
      <c r="C6" s="58" t="s">
        <v>3</v>
      </c>
      <c r="D6" s="58" t="s">
        <v>121</v>
      </c>
      <c r="F6" s="58" t="e">
        <f>LOOKUP(E6,Sheet2!$F$4:$F$150,Sheet2!$G$4:$G$150)</f>
        <v>#N/A</v>
      </c>
      <c r="H6" s="58" t="e">
        <f>LOOKUP(I6,Sheet2!$J$4:$J$1017,Sheet2!$I$4:$I$1017)</f>
        <v>#N/A</v>
      </c>
      <c r="J6" s="59" t="e">
        <f>LOOKUP(I6,Sheet2!$J$4:$J$1017,Sheet2!$K$4:$K$1017)</f>
        <v>#N/A</v>
      </c>
      <c r="K6" s="60"/>
      <c r="L6" s="61"/>
      <c r="M6" s="53" t="s">
        <v>130</v>
      </c>
      <c r="N6" s="54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62"/>
    </row>
    <row r="7" spans="1:35" s="58" customFormat="1" x14ac:dyDescent="0.25">
      <c r="A7" s="57"/>
      <c r="B7" s="58" t="s">
        <v>1</v>
      </c>
      <c r="C7" s="58" t="s">
        <v>3</v>
      </c>
      <c r="D7" s="58" t="s">
        <v>121</v>
      </c>
      <c r="F7" s="58" t="e">
        <f>LOOKUP(E7,Sheet2!$F$4:$F$150,Sheet2!$G$4:$G$150)</f>
        <v>#N/A</v>
      </c>
      <c r="H7" s="58" t="e">
        <f>LOOKUP(I7,Sheet2!$J$4:$J$1017,Sheet2!$I$4:$I$1017)</f>
        <v>#N/A</v>
      </c>
      <c r="I7" s="63"/>
      <c r="J7" s="59" t="e">
        <f>LOOKUP(I7,Sheet2!$J$4:$J$1017,Sheet2!$K$4:$K$1017)</f>
        <v>#N/A</v>
      </c>
      <c r="K7" s="60"/>
      <c r="L7" s="61"/>
      <c r="M7" s="53" t="s">
        <v>130</v>
      </c>
      <c r="N7" s="54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62"/>
    </row>
    <row r="8" spans="1:35" s="69" customFormat="1" x14ac:dyDescent="0.25">
      <c r="A8" s="57"/>
      <c r="B8" s="64" t="s">
        <v>1</v>
      </c>
      <c r="C8" s="64" t="s">
        <v>3</v>
      </c>
      <c r="D8" s="58" t="s">
        <v>121</v>
      </c>
      <c r="E8" s="58"/>
      <c r="F8" s="64" t="e">
        <f>LOOKUP(E8,Sheet2!$F$4:$F$150,Sheet2!$G$4:$G$150)</f>
        <v>#N/A</v>
      </c>
      <c r="G8" s="58"/>
      <c r="H8" s="64" t="e">
        <f>LOOKUP(I8,Sheet2!$J$4:$J$1017,Sheet2!$I$4:$I$1017)</f>
        <v>#N/A</v>
      </c>
      <c r="I8" s="58"/>
      <c r="J8" s="65" t="e">
        <f>LOOKUP(I8,Sheet2!$J$4:$J$1017,Sheet2!$K$4:$K$1017)</f>
        <v>#N/A</v>
      </c>
      <c r="K8" s="60"/>
      <c r="L8" s="61"/>
      <c r="M8" s="53" t="s">
        <v>130</v>
      </c>
      <c r="N8" s="66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8"/>
    </row>
    <row r="9" spans="1:35" x14ac:dyDescent="0.25">
      <c r="B9" s="22" t="s">
        <v>1</v>
      </c>
      <c r="C9" s="22" t="s">
        <v>3</v>
      </c>
      <c r="D9" s="11" t="s">
        <v>121</v>
      </c>
      <c r="F9" s="22" t="e">
        <f>LOOKUP(E9,Sheet2!$F$4:$F$150,Sheet2!$G$4:$G$150)</f>
        <v>#N/A</v>
      </c>
      <c r="H9" s="22" t="e">
        <f>LOOKUP(I9,Sheet2!$J$4:$J$1017,Sheet2!$I$4:$I$1017)</f>
        <v>#N/A</v>
      </c>
      <c r="J9" s="42" t="e">
        <f>LOOKUP(I9,Sheet2!$J$4:$J$1017,Sheet2!$K$4:$K$1017)</f>
        <v>#N/A</v>
      </c>
      <c r="M9" s="23" t="s">
        <v>130</v>
      </c>
    </row>
    <row r="10" spans="1:35" x14ac:dyDescent="0.25">
      <c r="B10" s="22" t="s">
        <v>1</v>
      </c>
      <c r="C10" s="22" t="s">
        <v>3</v>
      </c>
      <c r="D10" s="11" t="s">
        <v>121</v>
      </c>
      <c r="F10" s="22" t="e">
        <f>LOOKUP(E10,Sheet2!$F$4:$F$150,Sheet2!$G$4:$G$150)</f>
        <v>#N/A</v>
      </c>
      <c r="H10" s="22" t="e">
        <f>LOOKUP(I10,Sheet2!$J$4:$J$1017,Sheet2!$I$4:$I$1017)</f>
        <v>#N/A</v>
      </c>
      <c r="J10" s="42" t="e">
        <f>LOOKUP(I10,Sheet2!$J$4:$J$1017,Sheet2!$K$4:$K$1017)</f>
        <v>#N/A</v>
      </c>
      <c r="M10" s="23" t="s">
        <v>130</v>
      </c>
    </row>
    <row r="11" spans="1:35" x14ac:dyDescent="0.25">
      <c r="B11" s="22" t="s">
        <v>1</v>
      </c>
      <c r="C11" s="22" t="s">
        <v>3</v>
      </c>
      <c r="D11" s="11" t="s">
        <v>121</v>
      </c>
      <c r="F11" s="22" t="e">
        <f>LOOKUP(E11,Sheet2!$F$4:$F$150,Sheet2!$G$4:$G$150)</f>
        <v>#N/A</v>
      </c>
      <c r="H11" s="22" t="e">
        <f>LOOKUP(I11,Sheet2!$J$4:$J$1017,Sheet2!$I$4:$I$1017)</f>
        <v>#N/A</v>
      </c>
      <c r="J11" s="42" t="e">
        <f>LOOKUP(I11,Sheet2!$J$4:$J$1017,Sheet2!$K$4:$K$1017)</f>
        <v>#N/A</v>
      </c>
      <c r="M11" s="23" t="s">
        <v>130</v>
      </c>
    </row>
    <row r="12" spans="1:35" x14ac:dyDescent="0.25">
      <c r="B12" s="22" t="s">
        <v>1</v>
      </c>
      <c r="C12" s="22" t="s">
        <v>3</v>
      </c>
      <c r="D12" s="11" t="s">
        <v>121</v>
      </c>
      <c r="F12" s="22" t="e">
        <f>LOOKUP(E12,Sheet2!$F$4:$F$150,Sheet2!$G$4:$G$150)</f>
        <v>#N/A</v>
      </c>
      <c r="H12" s="22" t="e">
        <f>LOOKUP(I12,Sheet2!$J$4:$J$1017,Sheet2!$I$4:$I$1017)</f>
        <v>#N/A</v>
      </c>
      <c r="J12" s="42" t="e">
        <f>LOOKUP(I12,Sheet2!$J$4:$J$1017,Sheet2!$K$4:$K$1017)</f>
        <v>#N/A</v>
      </c>
      <c r="M12" s="23" t="s">
        <v>130</v>
      </c>
    </row>
    <row r="13" spans="1:35" x14ac:dyDescent="0.25">
      <c r="B13" s="22" t="s">
        <v>1</v>
      </c>
      <c r="C13" s="22" t="s">
        <v>3</v>
      </c>
      <c r="D13" s="11" t="s">
        <v>121</v>
      </c>
      <c r="F13" s="22" t="e">
        <f>LOOKUP(E13,Sheet2!$F$4:$F$150,Sheet2!$G$4:$G$150)</f>
        <v>#N/A</v>
      </c>
      <c r="H13" s="22" t="e">
        <f>LOOKUP(I13,Sheet2!$J$4:$J$1017,Sheet2!$I$4:$I$1017)</f>
        <v>#N/A</v>
      </c>
      <c r="J13" s="42" t="e">
        <f>LOOKUP(I13,Sheet2!$J$4:$J$1017,Sheet2!$K$4:$K$1017)</f>
        <v>#N/A</v>
      </c>
      <c r="M13" s="23" t="s">
        <v>130</v>
      </c>
    </row>
    <row r="14" spans="1:35" x14ac:dyDescent="0.25">
      <c r="B14" s="22" t="s">
        <v>1</v>
      </c>
      <c r="C14" s="22" t="s">
        <v>3</v>
      </c>
      <c r="D14" s="11" t="s">
        <v>121</v>
      </c>
      <c r="F14" s="22" t="e">
        <f>LOOKUP(E14,Sheet2!$F$4:$F$150,Sheet2!$G$4:$G$150)</f>
        <v>#N/A</v>
      </c>
      <c r="H14" s="22" t="e">
        <f>LOOKUP(I14,Sheet2!$J$4:$J$1017,Sheet2!$I$4:$I$1017)</f>
        <v>#N/A</v>
      </c>
      <c r="J14" s="42" t="e">
        <f>LOOKUP(I14,Sheet2!$J$4:$J$1017,Sheet2!$K$4:$K$1017)</f>
        <v>#N/A</v>
      </c>
      <c r="M14" s="23" t="s">
        <v>130</v>
      </c>
    </row>
    <row r="15" spans="1:35" x14ac:dyDescent="0.25">
      <c r="B15" s="22" t="s">
        <v>1</v>
      </c>
      <c r="C15" s="22" t="s">
        <v>3</v>
      </c>
      <c r="D15" s="11" t="s">
        <v>121</v>
      </c>
      <c r="F15" s="22" t="e">
        <f>LOOKUP(E15,Sheet2!$F$4:$F$150,Sheet2!$G$4:$G$150)</f>
        <v>#N/A</v>
      </c>
      <c r="H15" s="22" t="e">
        <f>LOOKUP(I15,Sheet2!$J$4:$J$1017,Sheet2!$I$4:$I$1017)</f>
        <v>#N/A</v>
      </c>
      <c r="J15" s="42" t="e">
        <f>LOOKUP(I15,Sheet2!$J$4:$J$1017,Sheet2!$K$4:$K$1017)</f>
        <v>#N/A</v>
      </c>
      <c r="M15" s="23" t="s">
        <v>130</v>
      </c>
    </row>
    <row r="16" spans="1:35" x14ac:dyDescent="0.25">
      <c r="B16" s="22" t="s">
        <v>1</v>
      </c>
      <c r="C16" s="22" t="s">
        <v>3</v>
      </c>
      <c r="D16" s="11" t="s">
        <v>121</v>
      </c>
      <c r="F16" s="22" t="e">
        <f>LOOKUP(E16,Sheet2!$F$4:$F$150,Sheet2!$G$4:$G$150)</f>
        <v>#N/A</v>
      </c>
      <c r="H16" s="22" t="e">
        <f>LOOKUP(I16,Sheet2!$J$4:$J$1017,Sheet2!$I$4:$I$1017)</f>
        <v>#N/A</v>
      </c>
      <c r="J16" s="42" t="e">
        <f>LOOKUP(I16,Sheet2!$J$4:$J$1017,Sheet2!$K$4:$K$1017)</f>
        <v>#N/A</v>
      </c>
      <c r="M16" s="23" t="s">
        <v>130</v>
      </c>
    </row>
    <row r="17" spans="2:13" x14ac:dyDescent="0.25">
      <c r="B17" s="22" t="s">
        <v>1</v>
      </c>
      <c r="C17" s="22" t="s">
        <v>3</v>
      </c>
      <c r="D17" s="11" t="s">
        <v>121</v>
      </c>
      <c r="F17" s="22" t="e">
        <f>LOOKUP(E17,Sheet2!$F$4:$F$150,Sheet2!$G$4:$G$150)</f>
        <v>#N/A</v>
      </c>
      <c r="H17" s="22" t="e">
        <f>LOOKUP(I17,Sheet2!$J$4:$J$1017,Sheet2!$I$4:$I$1017)</f>
        <v>#N/A</v>
      </c>
      <c r="J17" s="42" t="e">
        <f>LOOKUP(I17,Sheet2!$J$4:$J$1017,Sheet2!$K$4:$K$1017)</f>
        <v>#N/A</v>
      </c>
      <c r="M17" s="23" t="s">
        <v>130</v>
      </c>
    </row>
    <row r="18" spans="2:13" x14ac:dyDescent="0.25">
      <c r="B18" s="22" t="s">
        <v>1</v>
      </c>
      <c r="C18" s="22" t="s">
        <v>3</v>
      </c>
      <c r="D18" s="11" t="s">
        <v>121</v>
      </c>
      <c r="F18" s="22" t="e">
        <f>LOOKUP(E18,Sheet2!$F$4:$F$150,Sheet2!$G$4:$G$150)</f>
        <v>#N/A</v>
      </c>
      <c r="H18" s="22" t="e">
        <f>LOOKUP(I18,Sheet2!$J$4:$J$1017,Sheet2!$I$4:$I$1017)</f>
        <v>#N/A</v>
      </c>
      <c r="J18" s="42" t="e">
        <f>LOOKUP(I18,Sheet2!$J$4:$J$1017,Sheet2!$K$4:$K$1017)</f>
        <v>#N/A</v>
      </c>
      <c r="M18" s="23" t="s">
        <v>130</v>
      </c>
    </row>
    <row r="19" spans="2:13" x14ac:dyDescent="0.25">
      <c r="B19" s="22" t="s">
        <v>1</v>
      </c>
      <c r="C19" s="22" t="s">
        <v>3</v>
      </c>
      <c r="D19" s="11" t="s">
        <v>121</v>
      </c>
      <c r="F19" s="22" t="e">
        <f>LOOKUP(E19,Sheet2!$F$4:$F$150,Sheet2!$G$4:$G$150)</f>
        <v>#N/A</v>
      </c>
      <c r="H19" s="22" t="e">
        <f>LOOKUP(I19,Sheet2!$J$4:$J$1017,Sheet2!$I$4:$I$1017)</f>
        <v>#N/A</v>
      </c>
      <c r="J19" s="42" t="e">
        <f>LOOKUP(I19,Sheet2!$J$4:$J$1017,Sheet2!$K$4:$K$1017)</f>
        <v>#N/A</v>
      </c>
      <c r="M19" s="23" t="s">
        <v>130</v>
      </c>
    </row>
    <row r="20" spans="2:13" x14ac:dyDescent="0.25">
      <c r="B20" s="22" t="s">
        <v>1</v>
      </c>
      <c r="C20" s="22" t="s">
        <v>3</v>
      </c>
      <c r="D20" s="11" t="s">
        <v>121</v>
      </c>
      <c r="F20" s="22" t="e">
        <f>LOOKUP(E20,Sheet2!$F$4:$F$150,Sheet2!$G$4:$G$150)</f>
        <v>#N/A</v>
      </c>
      <c r="H20" s="22" t="e">
        <f>LOOKUP(I20,Sheet2!$J$4:$J$1017,Sheet2!$I$4:$I$1017)</f>
        <v>#N/A</v>
      </c>
      <c r="J20" s="42" t="e">
        <f>LOOKUP(I20,Sheet2!$J$4:$J$1017,Sheet2!$K$4:$K$1017)</f>
        <v>#N/A</v>
      </c>
      <c r="M20" s="23" t="s">
        <v>130</v>
      </c>
    </row>
    <row r="21" spans="2:13" x14ac:dyDescent="0.25">
      <c r="B21" s="22" t="s">
        <v>1</v>
      </c>
      <c r="C21" s="22" t="s">
        <v>3</v>
      </c>
      <c r="D21" s="11" t="s">
        <v>121</v>
      </c>
      <c r="F21" s="22" t="e">
        <f>LOOKUP(E21,Sheet2!$F$4:$F$150,Sheet2!$G$4:$G$150)</f>
        <v>#N/A</v>
      </c>
      <c r="H21" s="22" t="e">
        <f>LOOKUP(I21,Sheet2!$J$4:$J$1017,Sheet2!$I$4:$I$1017)</f>
        <v>#N/A</v>
      </c>
      <c r="J21" s="42" t="e">
        <f>LOOKUP(I21,Sheet2!$J$4:$J$1017,Sheet2!$K$4:$K$1017)</f>
        <v>#N/A</v>
      </c>
      <c r="M21" s="23" t="s">
        <v>130</v>
      </c>
    </row>
    <row r="22" spans="2:13" x14ac:dyDescent="0.25">
      <c r="B22" s="22" t="s">
        <v>1</v>
      </c>
      <c r="C22" s="22" t="s">
        <v>3</v>
      </c>
      <c r="D22" s="11" t="s">
        <v>121</v>
      </c>
      <c r="F22" s="22" t="e">
        <f>LOOKUP(E22,Sheet2!$F$4:$F$150,Sheet2!$G$4:$G$150)</f>
        <v>#N/A</v>
      </c>
      <c r="H22" s="22" t="e">
        <f>LOOKUP(I22,Sheet2!$J$4:$J$1017,Sheet2!$I$4:$I$1017)</f>
        <v>#N/A</v>
      </c>
      <c r="J22" s="42" t="e">
        <f>LOOKUP(I22,Sheet2!$J$4:$J$1017,Sheet2!$K$4:$K$1017)</f>
        <v>#N/A</v>
      </c>
      <c r="M22" s="23" t="s">
        <v>130</v>
      </c>
    </row>
    <row r="23" spans="2:13" x14ac:dyDescent="0.25">
      <c r="B23" s="22" t="s">
        <v>1</v>
      </c>
      <c r="C23" s="22" t="s">
        <v>3</v>
      </c>
      <c r="D23" s="11" t="s">
        <v>121</v>
      </c>
      <c r="F23" s="22" t="e">
        <f>LOOKUP(E23,Sheet2!$F$4:$F$150,Sheet2!$G$4:$G$150)</f>
        <v>#N/A</v>
      </c>
      <c r="H23" s="22" t="e">
        <f>LOOKUP(I23,Sheet2!$J$4:$J$1017,Sheet2!$I$4:$I$1017)</f>
        <v>#N/A</v>
      </c>
      <c r="J23" s="42" t="e">
        <f>LOOKUP(I23,Sheet2!$J$4:$J$1017,Sheet2!$K$4:$K$1017)</f>
        <v>#N/A</v>
      </c>
      <c r="M23" s="23" t="s">
        <v>130</v>
      </c>
    </row>
    <row r="24" spans="2:13" x14ac:dyDescent="0.25">
      <c r="B24" s="22" t="s">
        <v>1</v>
      </c>
      <c r="C24" s="22" t="s">
        <v>3</v>
      </c>
      <c r="D24" s="11" t="s">
        <v>121</v>
      </c>
      <c r="F24" s="22" t="e">
        <f>LOOKUP(E24,Sheet2!$F$4:$F$150,Sheet2!$G$4:$G$150)</f>
        <v>#N/A</v>
      </c>
      <c r="H24" s="22" t="e">
        <f>LOOKUP(I24,Sheet2!$J$4:$J$1017,Sheet2!$I$4:$I$1017)</f>
        <v>#N/A</v>
      </c>
      <c r="J24" s="42" t="e">
        <f>LOOKUP(I24,Sheet2!$J$4:$J$1017,Sheet2!$K$4:$K$1017)</f>
        <v>#N/A</v>
      </c>
      <c r="M24" s="23" t="s">
        <v>130</v>
      </c>
    </row>
    <row r="25" spans="2:13" x14ac:dyDescent="0.25">
      <c r="B25" s="22" t="s">
        <v>1</v>
      </c>
      <c r="C25" s="22" t="s">
        <v>3</v>
      </c>
      <c r="D25" s="11" t="s">
        <v>121</v>
      </c>
      <c r="F25" s="22" t="e">
        <f>LOOKUP(E25,Sheet2!$F$4:$F$150,Sheet2!$G$4:$G$150)</f>
        <v>#N/A</v>
      </c>
      <c r="H25" s="22" t="e">
        <f>LOOKUP(I25,Sheet2!$J$4:$J$1017,Sheet2!$I$4:$I$1017)</f>
        <v>#N/A</v>
      </c>
      <c r="J25" s="42" t="e">
        <f>LOOKUP(I25,Sheet2!$J$4:$J$1017,Sheet2!$K$4:$K$1017)</f>
        <v>#N/A</v>
      </c>
      <c r="M25" s="23" t="s">
        <v>130</v>
      </c>
    </row>
    <row r="26" spans="2:13" x14ac:dyDescent="0.25">
      <c r="B26" s="22" t="s">
        <v>1</v>
      </c>
      <c r="C26" s="22" t="s">
        <v>3</v>
      </c>
      <c r="D26" s="11" t="s">
        <v>121</v>
      </c>
      <c r="F26" s="22" t="e">
        <f>LOOKUP(E26,Sheet2!$F$4:$F$150,Sheet2!$G$4:$G$150)</f>
        <v>#N/A</v>
      </c>
      <c r="H26" s="22" t="e">
        <f>LOOKUP(I26,Sheet2!$J$4:$J$1017,Sheet2!$I$4:$I$1017)</f>
        <v>#N/A</v>
      </c>
      <c r="J26" s="42" t="e">
        <f>LOOKUP(I26,Sheet2!$J$4:$J$1017,Sheet2!$K$4:$K$1017)</f>
        <v>#N/A</v>
      </c>
      <c r="M26" s="23" t="s">
        <v>130</v>
      </c>
    </row>
    <row r="27" spans="2:13" x14ac:dyDescent="0.25">
      <c r="B27" s="22" t="s">
        <v>1</v>
      </c>
      <c r="C27" s="22" t="s">
        <v>3</v>
      </c>
      <c r="D27" s="11" t="s">
        <v>121</v>
      </c>
      <c r="F27" s="22" t="e">
        <f>LOOKUP(E27,Sheet2!$F$4:$F$150,Sheet2!$G$4:$G$150)</f>
        <v>#N/A</v>
      </c>
      <c r="H27" s="22" t="e">
        <f>LOOKUP(I27,Sheet2!$J$4:$J$1017,Sheet2!$I$4:$I$1017)</f>
        <v>#N/A</v>
      </c>
      <c r="J27" s="42" t="e">
        <f>LOOKUP(I27,Sheet2!$J$4:$J$1017,Sheet2!$K$4:$K$1017)</f>
        <v>#N/A</v>
      </c>
      <c r="M27" s="23" t="s">
        <v>130</v>
      </c>
    </row>
    <row r="28" spans="2:13" x14ac:dyDescent="0.25">
      <c r="B28" s="22" t="s">
        <v>1</v>
      </c>
      <c r="C28" s="22" t="s">
        <v>3</v>
      </c>
      <c r="D28" s="11" t="s">
        <v>121</v>
      </c>
      <c r="F28" s="22" t="e">
        <f>LOOKUP(E28,Sheet2!$F$4:$F$150,Sheet2!$G$4:$G$150)</f>
        <v>#N/A</v>
      </c>
      <c r="H28" s="22" t="e">
        <f>LOOKUP(I28,Sheet2!$J$4:$J$1017,Sheet2!$I$4:$I$1017)</f>
        <v>#N/A</v>
      </c>
      <c r="J28" s="42" t="e">
        <f>LOOKUP(I28,Sheet2!$J$4:$J$1017,Sheet2!$K$4:$K$1017)</f>
        <v>#N/A</v>
      </c>
      <c r="M28" s="23" t="s">
        <v>130</v>
      </c>
    </row>
    <row r="29" spans="2:13" x14ac:dyDescent="0.25">
      <c r="B29" s="22" t="s">
        <v>1</v>
      </c>
      <c r="C29" s="22" t="s">
        <v>3</v>
      </c>
      <c r="D29" s="11" t="s">
        <v>121</v>
      </c>
      <c r="F29" s="22" t="e">
        <f>LOOKUP(E29,Sheet2!$F$4:$F$150,Sheet2!$G$4:$G$150)</f>
        <v>#N/A</v>
      </c>
      <c r="H29" s="22" t="e">
        <f>LOOKUP(I29,Sheet2!$J$4:$J$1017,Sheet2!$I$4:$I$1017)</f>
        <v>#N/A</v>
      </c>
      <c r="J29" s="42" t="e">
        <f>LOOKUP(I29,Sheet2!$J$4:$J$1017,Sheet2!$K$4:$K$1017)</f>
        <v>#N/A</v>
      </c>
      <c r="M29" s="23" t="s">
        <v>130</v>
      </c>
    </row>
    <row r="30" spans="2:13" x14ac:dyDescent="0.25">
      <c r="B30" s="22" t="s">
        <v>1</v>
      </c>
      <c r="C30" s="22" t="s">
        <v>3</v>
      </c>
      <c r="D30" s="11" t="s">
        <v>121</v>
      </c>
      <c r="F30" s="22" t="e">
        <f>LOOKUP(E30,Sheet2!$F$4:$F$150,Sheet2!$G$4:$G$150)</f>
        <v>#N/A</v>
      </c>
      <c r="H30" s="22" t="e">
        <f>LOOKUP(I30,Sheet2!$J$4:$J$1017,Sheet2!$I$4:$I$1017)</f>
        <v>#N/A</v>
      </c>
      <c r="J30" s="42" t="e">
        <f>LOOKUP(I30,Sheet2!$J$4:$J$1017,Sheet2!$K$4:$K$1017)</f>
        <v>#N/A</v>
      </c>
      <c r="M30" s="23" t="s">
        <v>130</v>
      </c>
    </row>
    <row r="31" spans="2:13" x14ac:dyDescent="0.25">
      <c r="B31" s="22" t="s">
        <v>1</v>
      </c>
      <c r="C31" s="22" t="s">
        <v>3</v>
      </c>
      <c r="D31" s="11" t="s">
        <v>121</v>
      </c>
      <c r="F31" s="22" t="e">
        <f>LOOKUP(E31,Sheet2!$F$4:$F$150,Sheet2!$G$4:$G$150)</f>
        <v>#N/A</v>
      </c>
      <c r="H31" s="22" t="e">
        <f>LOOKUP(I31,Sheet2!$J$4:$J$1017,Sheet2!$I$4:$I$1017)</f>
        <v>#N/A</v>
      </c>
      <c r="J31" s="42" t="e">
        <f>LOOKUP(I31,Sheet2!$J$4:$J$1017,Sheet2!$K$4:$K$1017)</f>
        <v>#N/A</v>
      </c>
      <c r="M31" s="23" t="s">
        <v>130</v>
      </c>
    </row>
    <row r="32" spans="2:13" x14ac:dyDescent="0.25">
      <c r="B32" s="22" t="s">
        <v>1</v>
      </c>
      <c r="C32" s="22" t="s">
        <v>3</v>
      </c>
      <c r="D32" s="11" t="s">
        <v>121</v>
      </c>
      <c r="F32" s="22" t="e">
        <f>LOOKUP(E32,Sheet2!$F$4:$F$150,Sheet2!$G$4:$G$150)</f>
        <v>#N/A</v>
      </c>
      <c r="H32" s="22" t="e">
        <f>LOOKUP(I32,Sheet2!$J$4:$J$1017,Sheet2!$I$4:$I$1017)</f>
        <v>#N/A</v>
      </c>
      <c r="J32" s="42" t="e">
        <f>LOOKUP(I32,Sheet2!$J$4:$J$1017,Sheet2!$K$4:$K$1017)</f>
        <v>#N/A</v>
      </c>
      <c r="M32" s="23" t="s">
        <v>130</v>
      </c>
    </row>
    <row r="33" spans="2:13" x14ac:dyDescent="0.25">
      <c r="B33" s="22" t="s">
        <v>1</v>
      </c>
      <c r="C33" s="22" t="s">
        <v>3</v>
      </c>
      <c r="D33" s="11" t="s">
        <v>121</v>
      </c>
      <c r="F33" s="22" t="e">
        <f>LOOKUP(E33,Sheet2!$F$4:$F$150,Sheet2!$G$4:$G$150)</f>
        <v>#N/A</v>
      </c>
      <c r="H33" s="22" t="e">
        <f>LOOKUP(I33,Sheet2!$J$4:$J$1017,Sheet2!$I$4:$I$1017)</f>
        <v>#N/A</v>
      </c>
      <c r="J33" s="42" t="e">
        <f>LOOKUP(I33,Sheet2!$J$4:$J$1017,Sheet2!$K$4:$K$1017)</f>
        <v>#N/A</v>
      </c>
      <c r="M33" s="23" t="s">
        <v>130</v>
      </c>
    </row>
    <row r="34" spans="2:13" x14ac:dyDescent="0.25">
      <c r="B34" s="22" t="s">
        <v>1</v>
      </c>
      <c r="C34" s="22" t="s">
        <v>3</v>
      </c>
      <c r="D34" s="11" t="s">
        <v>121</v>
      </c>
      <c r="F34" s="22" t="e">
        <f>LOOKUP(E34,Sheet2!$F$4:$F$150,Sheet2!$G$4:$G$150)</f>
        <v>#N/A</v>
      </c>
      <c r="H34" s="22" t="e">
        <f>LOOKUP(I34,Sheet2!$J$4:$J$1017,Sheet2!$I$4:$I$1017)</f>
        <v>#N/A</v>
      </c>
      <c r="J34" s="42" t="e">
        <f>LOOKUP(I34,Sheet2!$J$4:$J$1017,Sheet2!$K$4:$K$1017)</f>
        <v>#N/A</v>
      </c>
      <c r="M34" s="23" t="s">
        <v>130</v>
      </c>
    </row>
    <row r="35" spans="2:13" x14ac:dyDescent="0.25">
      <c r="B35" s="22" t="s">
        <v>1</v>
      </c>
      <c r="C35" s="22" t="s">
        <v>3</v>
      </c>
      <c r="D35" s="11" t="s">
        <v>121</v>
      </c>
      <c r="F35" s="22" t="e">
        <f>LOOKUP(E35,Sheet2!$F$4:$F$150,Sheet2!$G$4:$G$150)</f>
        <v>#N/A</v>
      </c>
      <c r="H35" s="22" t="e">
        <f>LOOKUP(I35,Sheet2!$J$4:$J$1017,Sheet2!$I$4:$I$1017)</f>
        <v>#N/A</v>
      </c>
      <c r="J35" s="42" t="e">
        <f>LOOKUP(I35,Sheet2!$J$4:$J$1017,Sheet2!$K$4:$K$1017)</f>
        <v>#N/A</v>
      </c>
      <c r="M35" s="23" t="s">
        <v>130</v>
      </c>
    </row>
    <row r="36" spans="2:13" x14ac:dyDescent="0.25">
      <c r="B36" s="22" t="s">
        <v>1</v>
      </c>
      <c r="C36" s="22" t="s">
        <v>3</v>
      </c>
      <c r="D36" s="11" t="s">
        <v>121</v>
      </c>
      <c r="F36" s="22" t="e">
        <f>LOOKUP(E36,Sheet2!$F$4:$F$150,Sheet2!$G$4:$G$150)</f>
        <v>#N/A</v>
      </c>
      <c r="H36" s="22" t="e">
        <f>LOOKUP(I36,Sheet2!$J$4:$J$1017,Sheet2!$I$4:$I$1017)</f>
        <v>#N/A</v>
      </c>
      <c r="J36" s="42" t="e">
        <f>LOOKUP(I36,Sheet2!$J$4:$J$1017,Sheet2!$K$4:$K$1017)</f>
        <v>#N/A</v>
      </c>
      <c r="M36" s="23" t="s">
        <v>130</v>
      </c>
    </row>
    <row r="37" spans="2:13" x14ac:dyDescent="0.25">
      <c r="B37" s="22" t="s">
        <v>1</v>
      </c>
      <c r="C37" s="22" t="s">
        <v>3</v>
      </c>
      <c r="D37" s="11" t="s">
        <v>121</v>
      </c>
      <c r="F37" s="22" t="e">
        <f>LOOKUP(E37,Sheet2!$F$4:$F$150,Sheet2!$G$4:$G$150)</f>
        <v>#N/A</v>
      </c>
      <c r="H37" s="22" t="e">
        <f>LOOKUP(I37,Sheet2!$J$4:$J$1017,Sheet2!$I$4:$I$1017)</f>
        <v>#N/A</v>
      </c>
      <c r="J37" s="42" t="e">
        <f>LOOKUP(I37,Sheet2!$J$4:$J$1017,Sheet2!$K$4:$K$1017)</f>
        <v>#N/A</v>
      </c>
      <c r="M37" s="23" t="s">
        <v>130</v>
      </c>
    </row>
    <row r="38" spans="2:13" x14ac:dyDescent="0.25">
      <c r="B38" s="22" t="s">
        <v>1</v>
      </c>
      <c r="C38" s="22" t="s">
        <v>3</v>
      </c>
      <c r="D38" s="11" t="s">
        <v>121</v>
      </c>
      <c r="F38" s="22" t="e">
        <f>LOOKUP(E38,Sheet2!$F$4:$F$150,Sheet2!$G$4:$G$150)</f>
        <v>#N/A</v>
      </c>
      <c r="H38" s="22" t="e">
        <f>LOOKUP(I38,Sheet2!$J$4:$J$1017,Sheet2!$I$4:$I$1017)</f>
        <v>#N/A</v>
      </c>
      <c r="J38" s="42" t="e">
        <f>LOOKUP(I38,Sheet2!$J$4:$J$1017,Sheet2!$K$4:$K$1017)</f>
        <v>#N/A</v>
      </c>
      <c r="M38" s="23" t="s">
        <v>130</v>
      </c>
    </row>
    <row r="39" spans="2:13" x14ac:dyDescent="0.25">
      <c r="B39" s="22" t="s">
        <v>1</v>
      </c>
      <c r="C39" s="22" t="s">
        <v>3</v>
      </c>
      <c r="D39" s="11" t="s">
        <v>121</v>
      </c>
      <c r="F39" s="22" t="e">
        <f>LOOKUP(E39,Sheet2!$F$4:$F$150,Sheet2!$G$4:$G$150)</f>
        <v>#N/A</v>
      </c>
      <c r="H39" s="22" t="e">
        <f>LOOKUP(I39,Sheet2!$J$4:$J$1017,Sheet2!$I$4:$I$1017)</f>
        <v>#N/A</v>
      </c>
      <c r="J39" s="42" t="e">
        <f>LOOKUP(I39,Sheet2!$J$4:$J$1017,Sheet2!$K$4:$K$1017)</f>
        <v>#N/A</v>
      </c>
      <c r="M39" s="23" t="s">
        <v>130</v>
      </c>
    </row>
    <row r="40" spans="2:13" x14ac:dyDescent="0.25">
      <c r="B40" s="22" t="s">
        <v>1</v>
      </c>
      <c r="C40" s="22" t="s">
        <v>3</v>
      </c>
      <c r="D40" s="11" t="s">
        <v>121</v>
      </c>
      <c r="F40" s="22" t="e">
        <f>LOOKUP(E40,Sheet2!$F$4:$F$150,Sheet2!$G$4:$G$150)</f>
        <v>#N/A</v>
      </c>
      <c r="H40" s="22" t="e">
        <f>LOOKUP(I40,Sheet2!$J$4:$J$1017,Sheet2!$I$4:$I$1017)</f>
        <v>#N/A</v>
      </c>
      <c r="J40" s="42" t="e">
        <f>LOOKUP(I40,Sheet2!$J$4:$J$1017,Sheet2!$K$4:$K$1017)</f>
        <v>#N/A</v>
      </c>
      <c r="M40" s="23" t="s">
        <v>130</v>
      </c>
    </row>
    <row r="41" spans="2:13" x14ac:dyDescent="0.25">
      <c r="B41" s="22" t="s">
        <v>1</v>
      </c>
      <c r="C41" s="22" t="s">
        <v>3</v>
      </c>
      <c r="D41" s="11" t="s">
        <v>121</v>
      </c>
      <c r="F41" s="22" t="e">
        <f>LOOKUP(E41,Sheet2!$F$4:$F$150,Sheet2!$G$4:$G$150)</f>
        <v>#N/A</v>
      </c>
      <c r="H41" s="22" t="e">
        <f>LOOKUP(I41,Sheet2!$J$4:$J$1017,Sheet2!$I$4:$I$1017)</f>
        <v>#N/A</v>
      </c>
      <c r="J41" s="42" t="e">
        <f>LOOKUP(I41,Sheet2!$J$4:$J$1017,Sheet2!$K$4:$K$1017)</f>
        <v>#N/A</v>
      </c>
      <c r="M41" s="23" t="s">
        <v>130</v>
      </c>
    </row>
    <row r="42" spans="2:13" x14ac:dyDescent="0.25">
      <c r="B42" s="22" t="s">
        <v>1</v>
      </c>
      <c r="C42" s="22" t="s">
        <v>3</v>
      </c>
      <c r="D42" s="11" t="s">
        <v>121</v>
      </c>
      <c r="F42" s="22" t="e">
        <f>LOOKUP(E42,Sheet2!$F$4:$F$150,Sheet2!$G$4:$G$150)</f>
        <v>#N/A</v>
      </c>
      <c r="H42" s="22" t="e">
        <f>LOOKUP(I42,Sheet2!$J$4:$J$1017,Sheet2!$I$4:$I$1017)</f>
        <v>#N/A</v>
      </c>
      <c r="J42" s="42" t="e">
        <f>LOOKUP(I42,Sheet2!$J$4:$J$1017,Sheet2!$K$4:$K$1017)</f>
        <v>#N/A</v>
      </c>
      <c r="M42" s="23" t="s">
        <v>130</v>
      </c>
    </row>
    <row r="43" spans="2:13" x14ac:dyDescent="0.25">
      <c r="B43" s="22" t="s">
        <v>1</v>
      </c>
      <c r="C43" s="22" t="s">
        <v>3</v>
      </c>
      <c r="D43" s="11" t="s">
        <v>121</v>
      </c>
      <c r="F43" s="22" t="e">
        <f>LOOKUP(E43,Sheet2!$F$4:$F$150,Sheet2!$G$4:$G$150)</f>
        <v>#N/A</v>
      </c>
      <c r="H43" s="22" t="e">
        <f>LOOKUP(I43,Sheet2!$J$4:$J$1017,Sheet2!$I$4:$I$1017)</f>
        <v>#N/A</v>
      </c>
      <c r="J43" s="42" t="e">
        <f>LOOKUP(I43,Sheet2!$J$4:$J$1017,Sheet2!$K$4:$K$1017)</f>
        <v>#N/A</v>
      </c>
      <c r="M43" s="23" t="s">
        <v>130</v>
      </c>
    </row>
    <row r="44" spans="2:13" x14ac:dyDescent="0.25">
      <c r="B44" s="22" t="s">
        <v>1</v>
      </c>
      <c r="C44" s="22" t="s">
        <v>3</v>
      </c>
      <c r="D44" s="11" t="s">
        <v>121</v>
      </c>
      <c r="F44" s="22" t="e">
        <f>LOOKUP(E44,Sheet2!$F$4:$F$150,Sheet2!$G$4:$G$150)</f>
        <v>#N/A</v>
      </c>
      <c r="H44" s="22" t="e">
        <f>LOOKUP(I44,Sheet2!$J$4:$J$1017,Sheet2!$I$4:$I$1017)</f>
        <v>#N/A</v>
      </c>
      <c r="J44" s="42" t="e">
        <f>LOOKUP(I44,Sheet2!$J$4:$J$1017,Sheet2!$K$4:$K$1017)</f>
        <v>#N/A</v>
      </c>
      <c r="M44" s="23" t="s">
        <v>130</v>
      </c>
    </row>
    <row r="45" spans="2:13" x14ac:dyDescent="0.25">
      <c r="B45" s="22" t="s">
        <v>1</v>
      </c>
      <c r="C45" s="22" t="s">
        <v>3</v>
      </c>
      <c r="D45" s="11" t="s">
        <v>121</v>
      </c>
      <c r="F45" s="22" t="e">
        <f>LOOKUP(E45,Sheet2!$F$4:$F$150,Sheet2!$G$4:$G$150)</f>
        <v>#N/A</v>
      </c>
      <c r="H45" s="22" t="e">
        <f>LOOKUP(I45,Sheet2!$J$4:$J$1017,Sheet2!$I$4:$I$1017)</f>
        <v>#N/A</v>
      </c>
      <c r="J45" s="42" t="e">
        <f>LOOKUP(I45,Sheet2!$J$4:$J$1017,Sheet2!$K$4:$K$1017)</f>
        <v>#N/A</v>
      </c>
      <c r="M45" s="23" t="s">
        <v>130</v>
      </c>
    </row>
    <row r="46" spans="2:13" x14ac:dyDescent="0.25">
      <c r="B46" s="22" t="s">
        <v>1</v>
      </c>
      <c r="C46" s="22" t="s">
        <v>3</v>
      </c>
      <c r="D46" s="11" t="s">
        <v>121</v>
      </c>
      <c r="F46" s="22" t="e">
        <f>LOOKUP(E46,Sheet2!$F$4:$F$150,Sheet2!$G$4:$G$150)</f>
        <v>#N/A</v>
      </c>
      <c r="H46" s="22" t="e">
        <f>LOOKUP(I46,Sheet2!$J$4:$J$1017,Sheet2!$I$4:$I$1017)</f>
        <v>#N/A</v>
      </c>
      <c r="J46" s="42" t="e">
        <f>LOOKUP(I46,Sheet2!$J$4:$J$1017,Sheet2!$K$4:$K$1017)</f>
        <v>#N/A</v>
      </c>
      <c r="M46" s="23" t="s">
        <v>130</v>
      </c>
    </row>
    <row r="47" spans="2:13" x14ac:dyDescent="0.25">
      <c r="B47" s="22" t="s">
        <v>1</v>
      </c>
      <c r="C47" s="22" t="s">
        <v>3</v>
      </c>
      <c r="D47" s="11" t="s">
        <v>121</v>
      </c>
      <c r="F47" s="22" t="e">
        <f>LOOKUP(E47,Sheet2!$F$4:$F$150,Sheet2!$G$4:$G$150)</f>
        <v>#N/A</v>
      </c>
      <c r="H47" s="22" t="e">
        <f>LOOKUP(I47,Sheet2!$J$4:$J$1017,Sheet2!$I$4:$I$1017)</f>
        <v>#N/A</v>
      </c>
      <c r="J47" s="42" t="e">
        <f>LOOKUP(I47,Sheet2!$J$4:$J$1017,Sheet2!$K$4:$K$1017)</f>
        <v>#N/A</v>
      </c>
      <c r="M47" s="23" t="s">
        <v>130</v>
      </c>
    </row>
    <row r="48" spans="2:13" x14ac:dyDescent="0.25">
      <c r="B48" s="22" t="s">
        <v>1</v>
      </c>
      <c r="C48" s="22" t="s">
        <v>3</v>
      </c>
      <c r="D48" s="11" t="s">
        <v>121</v>
      </c>
      <c r="F48" s="22" t="e">
        <f>LOOKUP(E48,Sheet2!$F$4:$F$150,Sheet2!$G$4:$G$150)</f>
        <v>#N/A</v>
      </c>
      <c r="H48" s="22" t="e">
        <f>LOOKUP(I48,Sheet2!$J$4:$J$1017,Sheet2!$I$4:$I$1017)</f>
        <v>#N/A</v>
      </c>
      <c r="J48" s="42" t="e">
        <f>LOOKUP(I48,Sheet2!$J$4:$J$1017,Sheet2!$K$4:$K$1017)</f>
        <v>#N/A</v>
      </c>
      <c r="M48" s="23" t="s">
        <v>130</v>
      </c>
    </row>
    <row r="49" spans="2:13" x14ac:dyDescent="0.25">
      <c r="B49" s="22" t="s">
        <v>1</v>
      </c>
      <c r="C49" s="22" t="s">
        <v>3</v>
      </c>
      <c r="D49" s="11" t="s">
        <v>121</v>
      </c>
      <c r="F49" s="22" t="e">
        <f>LOOKUP(E49,Sheet2!$F$4:$F$150,Sheet2!$G$4:$G$150)</f>
        <v>#N/A</v>
      </c>
      <c r="H49" s="22" t="e">
        <f>LOOKUP(I49,Sheet2!$J$4:$J$1017,Sheet2!$I$4:$I$1017)</f>
        <v>#N/A</v>
      </c>
      <c r="J49" s="42" t="e">
        <f>LOOKUP(I49,Sheet2!$J$4:$J$1017,Sheet2!$K$4:$K$1017)</f>
        <v>#N/A</v>
      </c>
      <c r="M49" s="23" t="s">
        <v>130</v>
      </c>
    </row>
    <row r="50" spans="2:13" x14ac:dyDescent="0.25">
      <c r="B50" s="22" t="s">
        <v>1</v>
      </c>
      <c r="C50" s="22" t="s">
        <v>3</v>
      </c>
      <c r="D50" s="11" t="s">
        <v>121</v>
      </c>
      <c r="F50" s="22" t="e">
        <f>LOOKUP(E50,Sheet2!$F$4:$F$150,Sheet2!$G$4:$G$150)</f>
        <v>#N/A</v>
      </c>
      <c r="H50" s="22" t="e">
        <f>LOOKUP(I50,Sheet2!$J$4:$J$1017,Sheet2!$I$4:$I$1017)</f>
        <v>#N/A</v>
      </c>
      <c r="J50" s="42" t="e">
        <f>LOOKUP(I50,Sheet2!$J$4:$J$1017,Sheet2!$K$4:$K$1017)</f>
        <v>#N/A</v>
      </c>
      <c r="M50" s="23" t="s">
        <v>130</v>
      </c>
    </row>
    <row r="51" spans="2:13" x14ac:dyDescent="0.25">
      <c r="B51" s="22" t="s">
        <v>1</v>
      </c>
      <c r="C51" s="22" t="s">
        <v>3</v>
      </c>
      <c r="D51" s="11" t="s">
        <v>121</v>
      </c>
      <c r="F51" s="22" t="e">
        <f>LOOKUP(E51,Sheet2!$F$4:$F$150,Sheet2!$G$4:$G$150)</f>
        <v>#N/A</v>
      </c>
      <c r="H51" s="22" t="e">
        <f>LOOKUP(I51,Sheet2!$J$4:$J$1017,Sheet2!$I$4:$I$1017)</f>
        <v>#N/A</v>
      </c>
      <c r="J51" s="42" t="e">
        <f>LOOKUP(I51,Sheet2!$J$4:$J$1017,Sheet2!$K$4:$K$1017)</f>
        <v>#N/A</v>
      </c>
      <c r="M51" s="23" t="s">
        <v>130</v>
      </c>
    </row>
    <row r="52" spans="2:13" x14ac:dyDescent="0.25">
      <c r="B52" s="22" t="s">
        <v>1</v>
      </c>
      <c r="C52" s="22" t="s">
        <v>3</v>
      </c>
      <c r="D52" s="11" t="s">
        <v>121</v>
      </c>
      <c r="F52" s="22" t="e">
        <f>LOOKUP(E52,Sheet2!$F$4:$F$150,Sheet2!$G$4:$G$150)</f>
        <v>#N/A</v>
      </c>
      <c r="H52" s="22" t="e">
        <f>LOOKUP(I52,Sheet2!$J$4:$J$1017,Sheet2!$I$4:$I$1017)</f>
        <v>#N/A</v>
      </c>
      <c r="J52" s="42" t="e">
        <f>LOOKUP(I52,Sheet2!$J$4:$J$1017,Sheet2!$K$4:$K$1017)</f>
        <v>#N/A</v>
      </c>
      <c r="M52" s="23" t="s">
        <v>130</v>
      </c>
    </row>
    <row r="53" spans="2:13" x14ac:dyDescent="0.25">
      <c r="B53" s="22" t="s">
        <v>1</v>
      </c>
      <c r="C53" s="22" t="s">
        <v>3</v>
      </c>
      <c r="D53" s="11" t="s">
        <v>121</v>
      </c>
      <c r="F53" s="22" t="e">
        <f>LOOKUP(E53,Sheet2!$F$4:$F$150,Sheet2!$G$4:$G$150)</f>
        <v>#N/A</v>
      </c>
      <c r="H53" s="22" t="e">
        <f>LOOKUP(I53,Sheet2!$J$4:$J$1017,Sheet2!$I$4:$I$1017)</f>
        <v>#N/A</v>
      </c>
      <c r="J53" s="42" t="e">
        <f>LOOKUP(I53,Sheet2!$J$4:$J$1017,Sheet2!$K$4:$K$1017)</f>
        <v>#N/A</v>
      </c>
      <c r="M53" s="23" t="s">
        <v>130</v>
      </c>
    </row>
    <row r="54" spans="2:13" x14ac:dyDescent="0.25">
      <c r="B54" s="22" t="s">
        <v>1</v>
      </c>
      <c r="C54" s="22" t="s">
        <v>3</v>
      </c>
      <c r="D54" s="11" t="s">
        <v>121</v>
      </c>
      <c r="F54" s="22" t="e">
        <f>LOOKUP(E54,Sheet2!$F$4:$F$150,Sheet2!$G$4:$G$150)</f>
        <v>#N/A</v>
      </c>
      <c r="H54" s="22" t="e">
        <f>LOOKUP(I54,Sheet2!$J$4:$J$1017,Sheet2!$I$4:$I$1017)</f>
        <v>#N/A</v>
      </c>
      <c r="J54" s="42" t="e">
        <f>LOOKUP(I54,Sheet2!$J$4:$J$1017,Sheet2!$K$4:$K$1017)</f>
        <v>#N/A</v>
      </c>
      <c r="M54" s="23" t="s">
        <v>130</v>
      </c>
    </row>
    <row r="55" spans="2:13" x14ac:dyDescent="0.25">
      <c r="B55" s="22" t="s">
        <v>1</v>
      </c>
      <c r="C55" s="22" t="s">
        <v>3</v>
      </c>
      <c r="D55" s="11" t="s">
        <v>121</v>
      </c>
      <c r="F55" s="22" t="e">
        <f>LOOKUP(E55,Sheet2!$F$4:$F$150,Sheet2!$G$4:$G$150)</f>
        <v>#N/A</v>
      </c>
      <c r="H55" s="22" t="e">
        <f>LOOKUP(I55,Sheet2!$J$4:$J$1017,Sheet2!$I$4:$I$1017)</f>
        <v>#N/A</v>
      </c>
      <c r="J55" s="42" t="e">
        <f>LOOKUP(I55,Sheet2!$J$4:$J$1017,Sheet2!$K$4:$K$1017)</f>
        <v>#N/A</v>
      </c>
      <c r="M55" s="23" t="s">
        <v>130</v>
      </c>
    </row>
    <row r="56" spans="2:13" x14ac:dyDescent="0.25">
      <c r="B56" s="22" t="s">
        <v>1</v>
      </c>
      <c r="C56" s="22" t="s">
        <v>3</v>
      </c>
      <c r="D56" s="11" t="s">
        <v>121</v>
      </c>
      <c r="F56" s="22" t="e">
        <f>LOOKUP(E56,Sheet2!$F$4:$F$150,Sheet2!$G$4:$G$150)</f>
        <v>#N/A</v>
      </c>
      <c r="H56" s="22" t="e">
        <f>LOOKUP(I56,Sheet2!$J$4:$J$1017,Sheet2!$I$4:$I$1017)</f>
        <v>#N/A</v>
      </c>
      <c r="J56" s="42" t="e">
        <f>LOOKUP(I56,Sheet2!$J$4:$J$1017,Sheet2!$K$4:$K$1017)</f>
        <v>#N/A</v>
      </c>
      <c r="M56" s="23" t="s">
        <v>130</v>
      </c>
    </row>
    <row r="57" spans="2:13" x14ac:dyDescent="0.25">
      <c r="B57" s="22" t="s">
        <v>1</v>
      </c>
      <c r="C57" s="22" t="s">
        <v>3</v>
      </c>
      <c r="D57" s="11" t="s">
        <v>121</v>
      </c>
      <c r="F57" s="22" t="e">
        <f>LOOKUP(E57,Sheet2!$F$4:$F$150,Sheet2!$G$4:$G$150)</f>
        <v>#N/A</v>
      </c>
      <c r="H57" s="22" t="e">
        <f>LOOKUP(I57,Sheet2!$J$4:$J$1017,Sheet2!$I$4:$I$1017)</f>
        <v>#N/A</v>
      </c>
      <c r="J57" s="42" t="e">
        <f>LOOKUP(I57,Sheet2!$J$4:$J$1017,Sheet2!$K$4:$K$1017)</f>
        <v>#N/A</v>
      </c>
      <c r="M57" s="23" t="s">
        <v>130</v>
      </c>
    </row>
    <row r="58" spans="2:13" x14ac:dyDescent="0.25">
      <c r="B58" s="22" t="s">
        <v>1</v>
      </c>
      <c r="C58" s="22" t="s">
        <v>3</v>
      </c>
      <c r="D58" s="11" t="s">
        <v>121</v>
      </c>
      <c r="F58" s="22" t="e">
        <f>LOOKUP(E58,Sheet2!$F$4:$F$150,Sheet2!$G$4:$G$150)</f>
        <v>#N/A</v>
      </c>
      <c r="H58" s="22" t="e">
        <f>LOOKUP(I58,Sheet2!$J$4:$J$1017,Sheet2!$I$4:$I$1017)</f>
        <v>#N/A</v>
      </c>
      <c r="J58" s="42" t="e">
        <f>LOOKUP(I58,Sheet2!$J$4:$J$1017,Sheet2!$K$4:$K$1017)</f>
        <v>#N/A</v>
      </c>
      <c r="M58" s="23" t="s">
        <v>130</v>
      </c>
    </row>
    <row r="59" spans="2:13" x14ac:dyDescent="0.25">
      <c r="B59" s="22" t="s">
        <v>1</v>
      </c>
      <c r="C59" s="22" t="s">
        <v>3</v>
      </c>
      <c r="D59" s="11" t="s">
        <v>121</v>
      </c>
      <c r="F59" s="22" t="e">
        <f>LOOKUP(E59,Sheet2!$F$4:$F$150,Sheet2!$G$4:$G$150)</f>
        <v>#N/A</v>
      </c>
      <c r="H59" s="22" t="e">
        <f>LOOKUP(I59,Sheet2!$J$4:$J$1017,Sheet2!$I$4:$I$1017)</f>
        <v>#N/A</v>
      </c>
      <c r="J59" s="42" t="e">
        <f>LOOKUP(I59,Sheet2!$J$4:$J$1017,Sheet2!$K$4:$K$1017)</f>
        <v>#N/A</v>
      </c>
      <c r="M59" s="23" t="s">
        <v>130</v>
      </c>
    </row>
    <row r="60" spans="2:13" x14ac:dyDescent="0.25">
      <c r="B60" s="22" t="s">
        <v>1</v>
      </c>
      <c r="C60" s="22" t="s">
        <v>3</v>
      </c>
      <c r="D60" s="11" t="s">
        <v>121</v>
      </c>
      <c r="F60" s="22" t="e">
        <f>LOOKUP(E60,Sheet2!$F$4:$F$150,Sheet2!$G$4:$G$150)</f>
        <v>#N/A</v>
      </c>
      <c r="H60" s="22" t="e">
        <f>LOOKUP(I60,Sheet2!$J$4:$J$1017,Sheet2!$I$4:$I$1017)</f>
        <v>#N/A</v>
      </c>
      <c r="J60" s="42" t="e">
        <f>LOOKUP(I60,Sheet2!$J$4:$J$1017,Sheet2!$K$4:$K$1017)</f>
        <v>#N/A</v>
      </c>
      <c r="M60" s="23" t="s">
        <v>130</v>
      </c>
    </row>
    <row r="61" spans="2:13" x14ac:dyDescent="0.25">
      <c r="B61" s="22" t="s">
        <v>1</v>
      </c>
      <c r="C61" s="22" t="s">
        <v>3</v>
      </c>
      <c r="D61" s="11" t="s">
        <v>121</v>
      </c>
      <c r="F61" s="22" t="e">
        <f>LOOKUP(E61,Sheet2!$F$4:$F$150,Sheet2!$G$4:$G$150)</f>
        <v>#N/A</v>
      </c>
      <c r="H61" s="22" t="e">
        <f>LOOKUP(I61,Sheet2!$J$4:$J$1017,Sheet2!$I$4:$I$1017)</f>
        <v>#N/A</v>
      </c>
      <c r="J61" s="42" t="e">
        <f>LOOKUP(I61,Sheet2!$J$4:$J$1017,Sheet2!$K$4:$K$1017)</f>
        <v>#N/A</v>
      </c>
      <c r="M61" s="23" t="s">
        <v>130</v>
      </c>
    </row>
    <row r="62" spans="2:13" x14ac:dyDescent="0.25">
      <c r="B62" s="22" t="s">
        <v>1</v>
      </c>
      <c r="C62" s="22" t="s">
        <v>3</v>
      </c>
      <c r="D62" s="11" t="s">
        <v>121</v>
      </c>
      <c r="F62" s="22" t="e">
        <f>LOOKUP(E62,Sheet2!$F$4:$F$150,Sheet2!$G$4:$G$150)</f>
        <v>#N/A</v>
      </c>
      <c r="H62" s="22" t="e">
        <f>LOOKUP(I62,Sheet2!$J$4:$J$1017,Sheet2!$I$4:$I$1017)</f>
        <v>#N/A</v>
      </c>
      <c r="J62" s="42" t="e">
        <f>LOOKUP(I62,Sheet2!$J$4:$J$1017,Sheet2!$K$4:$K$1017)</f>
        <v>#N/A</v>
      </c>
      <c r="M62" s="23" t="s">
        <v>130</v>
      </c>
    </row>
    <row r="63" spans="2:13" x14ac:dyDescent="0.25">
      <c r="B63" s="22" t="s">
        <v>1</v>
      </c>
      <c r="C63" s="22" t="s">
        <v>3</v>
      </c>
      <c r="D63" s="11" t="s">
        <v>121</v>
      </c>
      <c r="F63" s="22" t="e">
        <f>LOOKUP(E63,Sheet2!$F$4:$F$150,Sheet2!$G$4:$G$150)</f>
        <v>#N/A</v>
      </c>
      <c r="H63" s="22" t="e">
        <f>LOOKUP(I63,Sheet2!$J$4:$J$1017,Sheet2!$I$4:$I$1017)</f>
        <v>#N/A</v>
      </c>
      <c r="J63" s="42" t="e">
        <f>LOOKUP(I63,Sheet2!$J$4:$J$1017,Sheet2!$K$4:$K$1017)</f>
        <v>#N/A</v>
      </c>
      <c r="M63" s="23" t="s">
        <v>130</v>
      </c>
    </row>
    <row r="64" spans="2:13" x14ac:dyDescent="0.25">
      <c r="B64" s="22" t="s">
        <v>1</v>
      </c>
      <c r="C64" s="22" t="s">
        <v>3</v>
      </c>
      <c r="D64" s="11" t="s">
        <v>121</v>
      </c>
      <c r="F64" s="22" t="e">
        <f>LOOKUP(E64,Sheet2!$F$4:$F$150,Sheet2!$G$4:$G$150)</f>
        <v>#N/A</v>
      </c>
      <c r="H64" s="22" t="e">
        <f>LOOKUP(I64,Sheet2!$J$4:$J$1017,Sheet2!$I$4:$I$1017)</f>
        <v>#N/A</v>
      </c>
      <c r="J64" s="42" t="e">
        <f>LOOKUP(I64,Sheet2!$J$4:$J$1017,Sheet2!$K$4:$K$1017)</f>
        <v>#N/A</v>
      </c>
      <c r="M64" s="23" t="s">
        <v>130</v>
      </c>
    </row>
    <row r="65" spans="2:13" x14ac:dyDescent="0.25">
      <c r="B65" s="22" t="s">
        <v>1</v>
      </c>
      <c r="C65" s="22" t="s">
        <v>3</v>
      </c>
      <c r="D65" s="11" t="s">
        <v>121</v>
      </c>
      <c r="F65" s="22" t="e">
        <f>LOOKUP(E65,Sheet2!$F$4:$F$150,Sheet2!$G$4:$G$150)</f>
        <v>#N/A</v>
      </c>
      <c r="H65" s="22" t="e">
        <f>LOOKUP(I65,Sheet2!$J$4:$J$1017,Sheet2!$I$4:$I$1017)</f>
        <v>#N/A</v>
      </c>
      <c r="J65" s="42" t="e">
        <f>LOOKUP(I65,Sheet2!$J$4:$J$1017,Sheet2!$K$4:$K$1017)</f>
        <v>#N/A</v>
      </c>
      <c r="M65" s="23" t="s">
        <v>130</v>
      </c>
    </row>
    <row r="66" spans="2:13" x14ac:dyDescent="0.25">
      <c r="B66" s="22" t="s">
        <v>1</v>
      </c>
      <c r="C66" s="22" t="s">
        <v>3</v>
      </c>
      <c r="D66" s="11" t="s">
        <v>121</v>
      </c>
      <c r="F66" s="22" t="e">
        <f>LOOKUP(E66,Sheet2!$F$4:$F$150,Sheet2!$G$4:$G$150)</f>
        <v>#N/A</v>
      </c>
      <c r="H66" s="22" t="e">
        <f>LOOKUP(I66,Sheet2!$J$4:$J$1017,Sheet2!$I$4:$I$1017)</f>
        <v>#N/A</v>
      </c>
      <c r="J66" s="42" t="e">
        <f>LOOKUP(I66,Sheet2!$J$4:$J$1017,Sheet2!$K$4:$K$1017)</f>
        <v>#N/A</v>
      </c>
      <c r="M66" s="23" t="s">
        <v>130</v>
      </c>
    </row>
    <row r="67" spans="2:13" x14ac:dyDescent="0.25">
      <c r="B67" s="22" t="s">
        <v>1</v>
      </c>
      <c r="C67" s="22" t="s">
        <v>3</v>
      </c>
      <c r="D67" s="11" t="s">
        <v>121</v>
      </c>
      <c r="F67" s="22" t="e">
        <f>LOOKUP(E67,Sheet2!$F$4:$F$150,Sheet2!$G$4:$G$150)</f>
        <v>#N/A</v>
      </c>
      <c r="H67" s="22" t="e">
        <f>LOOKUP(I67,Sheet2!$J$4:$J$1017,Sheet2!$I$4:$I$1017)</f>
        <v>#N/A</v>
      </c>
      <c r="J67" s="42" t="e">
        <f>LOOKUP(I67,Sheet2!$J$4:$J$1017,Sheet2!$K$4:$K$1017)</f>
        <v>#N/A</v>
      </c>
      <c r="M67" s="23" t="s">
        <v>130</v>
      </c>
    </row>
    <row r="68" spans="2:13" x14ac:dyDescent="0.25">
      <c r="B68" s="22" t="s">
        <v>1</v>
      </c>
      <c r="C68" s="22" t="s">
        <v>3</v>
      </c>
      <c r="D68" s="11" t="s">
        <v>121</v>
      </c>
      <c r="F68" s="22" t="e">
        <f>LOOKUP(E68,Sheet2!$F$4:$F$150,Sheet2!$G$4:$G$150)</f>
        <v>#N/A</v>
      </c>
      <c r="H68" s="22" t="e">
        <f>LOOKUP(I68,Sheet2!$J$4:$J$1017,Sheet2!$I$4:$I$1017)</f>
        <v>#N/A</v>
      </c>
      <c r="J68" s="42" t="e">
        <f>LOOKUP(I68,Sheet2!$J$4:$J$1017,Sheet2!$K$4:$K$1017)</f>
        <v>#N/A</v>
      </c>
      <c r="M68" s="23" t="s">
        <v>130</v>
      </c>
    </row>
    <row r="69" spans="2:13" x14ac:dyDescent="0.25">
      <c r="B69" s="22" t="s">
        <v>1</v>
      </c>
      <c r="C69" s="22" t="s">
        <v>3</v>
      </c>
      <c r="D69" s="11" t="s">
        <v>121</v>
      </c>
      <c r="F69" s="22" t="e">
        <f>LOOKUP(E69,Sheet2!$F$4:$F$150,Sheet2!$G$4:$G$150)</f>
        <v>#N/A</v>
      </c>
      <c r="H69" s="22" t="e">
        <f>LOOKUP(I69,Sheet2!$J$4:$J$1017,Sheet2!$I$4:$I$1017)</f>
        <v>#N/A</v>
      </c>
      <c r="J69" s="42" t="e">
        <f>LOOKUP(I69,Sheet2!$J$4:$J$1017,Sheet2!$K$4:$K$1017)</f>
        <v>#N/A</v>
      </c>
      <c r="M69" s="23" t="s">
        <v>130</v>
      </c>
    </row>
    <row r="70" spans="2:13" x14ac:dyDescent="0.25">
      <c r="B70" s="22" t="s">
        <v>1</v>
      </c>
      <c r="C70" s="22" t="s">
        <v>3</v>
      </c>
      <c r="D70" s="11" t="s">
        <v>121</v>
      </c>
      <c r="F70" s="22" t="e">
        <f>LOOKUP(E70,Sheet2!$F$4:$F$150,Sheet2!$G$4:$G$150)</f>
        <v>#N/A</v>
      </c>
      <c r="H70" s="22" t="e">
        <f>LOOKUP(I70,Sheet2!$J$4:$J$1017,Sheet2!$I$4:$I$1017)</f>
        <v>#N/A</v>
      </c>
      <c r="J70" s="42" t="e">
        <f>LOOKUP(I70,Sheet2!$J$4:$J$1017,Sheet2!$K$4:$K$1017)</f>
        <v>#N/A</v>
      </c>
      <c r="M70" s="23" t="s">
        <v>130</v>
      </c>
    </row>
    <row r="71" spans="2:13" x14ac:dyDescent="0.25">
      <c r="B71" s="22" t="s">
        <v>1</v>
      </c>
      <c r="C71" s="22" t="s">
        <v>3</v>
      </c>
      <c r="D71" s="11" t="s">
        <v>121</v>
      </c>
      <c r="F71" s="22" t="e">
        <f>LOOKUP(E71,Sheet2!$F$4:$F$150,Sheet2!$G$4:$G$150)</f>
        <v>#N/A</v>
      </c>
      <c r="H71" s="22" t="e">
        <f>LOOKUP(I71,Sheet2!$J$4:$J$1017,Sheet2!$I$4:$I$1017)</f>
        <v>#N/A</v>
      </c>
      <c r="J71" s="42" t="e">
        <f>LOOKUP(I71,Sheet2!$J$4:$J$1017,Sheet2!$K$4:$K$1017)</f>
        <v>#N/A</v>
      </c>
      <c r="M71" s="23" t="s">
        <v>130</v>
      </c>
    </row>
    <row r="72" spans="2:13" x14ac:dyDescent="0.25">
      <c r="B72" s="22" t="s">
        <v>1</v>
      </c>
      <c r="C72" s="22" t="s">
        <v>3</v>
      </c>
      <c r="D72" s="11" t="s">
        <v>121</v>
      </c>
      <c r="F72" s="22" t="e">
        <f>LOOKUP(E72,Sheet2!$F$4:$F$150,Sheet2!$G$4:$G$150)</f>
        <v>#N/A</v>
      </c>
      <c r="H72" s="22" t="e">
        <f>LOOKUP(I72,Sheet2!$J$4:$J$1017,Sheet2!$I$4:$I$1017)</f>
        <v>#N/A</v>
      </c>
      <c r="J72" s="42" t="e">
        <f>LOOKUP(I72,Sheet2!$J$4:$J$1017,Sheet2!$K$4:$K$1017)</f>
        <v>#N/A</v>
      </c>
      <c r="M72" s="23" t="s">
        <v>130</v>
      </c>
    </row>
    <row r="73" spans="2:13" x14ac:dyDescent="0.25">
      <c r="B73" s="22" t="s">
        <v>1</v>
      </c>
      <c r="C73" s="22" t="s">
        <v>3</v>
      </c>
      <c r="D73" s="11" t="s">
        <v>121</v>
      </c>
      <c r="F73" s="22" t="e">
        <f>LOOKUP(E73,Sheet2!$F$4:$F$150,Sheet2!$G$4:$G$150)</f>
        <v>#N/A</v>
      </c>
      <c r="H73" s="22" t="e">
        <f>LOOKUP(I73,Sheet2!$J$4:$J$1017,Sheet2!$I$4:$I$1017)</f>
        <v>#N/A</v>
      </c>
      <c r="J73" s="42" t="e">
        <f>LOOKUP(I73,Sheet2!$J$4:$J$1017,Sheet2!$K$4:$K$1017)</f>
        <v>#N/A</v>
      </c>
      <c r="M73" s="23" t="s">
        <v>130</v>
      </c>
    </row>
    <row r="74" spans="2:13" x14ac:dyDescent="0.25">
      <c r="B74" s="22" t="s">
        <v>1</v>
      </c>
      <c r="C74" s="22" t="s">
        <v>3</v>
      </c>
      <c r="D74" s="11" t="s">
        <v>121</v>
      </c>
      <c r="F74" s="22" t="e">
        <f>LOOKUP(E74,Sheet2!$F$4:$F$150,Sheet2!$G$4:$G$150)</f>
        <v>#N/A</v>
      </c>
      <c r="H74" s="22" t="e">
        <f>LOOKUP(I74,Sheet2!$J$4:$J$1017,Sheet2!$I$4:$I$1017)</f>
        <v>#N/A</v>
      </c>
      <c r="J74" s="42" t="e">
        <f>LOOKUP(I74,Sheet2!$J$4:$J$1017,Sheet2!$K$4:$K$1017)</f>
        <v>#N/A</v>
      </c>
      <c r="M74" s="23" t="s">
        <v>130</v>
      </c>
    </row>
    <row r="75" spans="2:13" x14ac:dyDescent="0.25">
      <c r="B75" s="22" t="s">
        <v>1</v>
      </c>
      <c r="C75" s="22" t="s">
        <v>3</v>
      </c>
      <c r="D75" s="11" t="s">
        <v>121</v>
      </c>
      <c r="F75" s="22" t="e">
        <f>LOOKUP(E75,Sheet2!$F$4:$F$150,Sheet2!$G$4:$G$150)</f>
        <v>#N/A</v>
      </c>
      <c r="H75" s="22" t="e">
        <f>LOOKUP(I75,Sheet2!$J$4:$J$1017,Sheet2!$I$4:$I$1017)</f>
        <v>#N/A</v>
      </c>
      <c r="J75" s="42" t="e">
        <f>LOOKUP(I75,Sheet2!$J$4:$J$1017,Sheet2!$K$4:$K$1017)</f>
        <v>#N/A</v>
      </c>
      <c r="M75" s="23" t="s">
        <v>130</v>
      </c>
    </row>
    <row r="76" spans="2:13" x14ac:dyDescent="0.25">
      <c r="B76" s="22" t="s">
        <v>1</v>
      </c>
      <c r="C76" s="22" t="s">
        <v>3</v>
      </c>
      <c r="D76" s="11" t="s">
        <v>121</v>
      </c>
      <c r="F76" s="22" t="e">
        <f>LOOKUP(E76,Sheet2!$F$4:$F$150,Sheet2!$G$4:$G$150)</f>
        <v>#N/A</v>
      </c>
      <c r="H76" s="22" t="e">
        <f>LOOKUP(I76,Sheet2!$J$4:$J$1017,Sheet2!$I$4:$I$1017)</f>
        <v>#N/A</v>
      </c>
      <c r="J76" s="42" t="e">
        <f>LOOKUP(I76,Sheet2!$J$4:$J$1017,Sheet2!$K$4:$K$1017)</f>
        <v>#N/A</v>
      </c>
      <c r="M76" s="23" t="s">
        <v>130</v>
      </c>
    </row>
    <row r="77" spans="2:13" x14ac:dyDescent="0.25">
      <c r="B77" s="22" t="s">
        <v>1</v>
      </c>
      <c r="C77" s="22" t="s">
        <v>3</v>
      </c>
      <c r="D77" s="11" t="s">
        <v>121</v>
      </c>
      <c r="F77" s="22" t="e">
        <f>LOOKUP(E77,Sheet2!$F$4:$F$150,Sheet2!$G$4:$G$150)</f>
        <v>#N/A</v>
      </c>
      <c r="H77" s="22" t="e">
        <f>LOOKUP(I77,Sheet2!$J$4:$J$1017,Sheet2!$I$4:$I$1017)</f>
        <v>#N/A</v>
      </c>
      <c r="J77" s="42" t="e">
        <f>LOOKUP(I77,Sheet2!$J$4:$J$1017,Sheet2!$K$4:$K$1017)</f>
        <v>#N/A</v>
      </c>
      <c r="M77" s="23" t="s">
        <v>130</v>
      </c>
    </row>
    <row r="78" spans="2:13" x14ac:dyDescent="0.25">
      <c r="B78" s="22" t="s">
        <v>1</v>
      </c>
      <c r="C78" s="22" t="s">
        <v>3</v>
      </c>
      <c r="D78" s="11" t="s">
        <v>121</v>
      </c>
      <c r="F78" s="22" t="e">
        <f>LOOKUP(E78,Sheet2!$F$4:$F$150,Sheet2!$G$4:$G$150)</f>
        <v>#N/A</v>
      </c>
      <c r="H78" s="22" t="e">
        <f>LOOKUP(I78,Sheet2!$J$4:$J$1017,Sheet2!$I$4:$I$1017)</f>
        <v>#N/A</v>
      </c>
      <c r="J78" s="42" t="e">
        <f>LOOKUP(I78,Sheet2!$J$4:$J$1017,Sheet2!$K$4:$K$1017)</f>
        <v>#N/A</v>
      </c>
      <c r="M78" s="23" t="s">
        <v>130</v>
      </c>
    </row>
    <row r="79" spans="2:13" x14ac:dyDescent="0.25">
      <c r="B79" s="22" t="s">
        <v>1</v>
      </c>
      <c r="C79" s="22" t="s">
        <v>3</v>
      </c>
      <c r="D79" s="11" t="s">
        <v>121</v>
      </c>
      <c r="F79" s="22" t="e">
        <f>LOOKUP(E79,Sheet2!$F$4:$F$150,Sheet2!$G$4:$G$150)</f>
        <v>#N/A</v>
      </c>
      <c r="H79" s="22" t="e">
        <f>LOOKUP(I79,Sheet2!$J$4:$J$1017,Sheet2!$I$4:$I$1017)</f>
        <v>#N/A</v>
      </c>
      <c r="J79" s="42" t="e">
        <f>LOOKUP(I79,Sheet2!$J$4:$J$1017,Sheet2!$K$4:$K$1017)</f>
        <v>#N/A</v>
      </c>
      <c r="M79" s="23" t="s">
        <v>130</v>
      </c>
    </row>
    <row r="80" spans="2:13" x14ac:dyDescent="0.25">
      <c r="B80" s="22" t="s">
        <v>1</v>
      </c>
      <c r="C80" s="22" t="s">
        <v>3</v>
      </c>
      <c r="D80" s="11" t="s">
        <v>121</v>
      </c>
      <c r="F80" s="22" t="e">
        <f>LOOKUP(E80,Sheet2!$F$4:$F$150,Sheet2!$G$4:$G$150)</f>
        <v>#N/A</v>
      </c>
      <c r="H80" s="22" t="e">
        <f>LOOKUP(I80,Sheet2!$J$4:$J$1017,Sheet2!$I$4:$I$1017)</f>
        <v>#N/A</v>
      </c>
      <c r="J80" s="42" t="e">
        <f>LOOKUP(I80,Sheet2!$J$4:$J$1017,Sheet2!$K$4:$K$1017)</f>
        <v>#N/A</v>
      </c>
      <c r="M80" s="23" t="s">
        <v>130</v>
      </c>
    </row>
    <row r="81" spans="2:13" x14ac:dyDescent="0.25">
      <c r="B81" s="22" t="s">
        <v>1</v>
      </c>
      <c r="C81" s="22" t="s">
        <v>3</v>
      </c>
      <c r="D81" s="11" t="s">
        <v>121</v>
      </c>
      <c r="F81" s="22" t="e">
        <f>LOOKUP(E81,Sheet2!$F$4:$F$150,Sheet2!$G$4:$G$150)</f>
        <v>#N/A</v>
      </c>
      <c r="H81" s="22" t="e">
        <f>LOOKUP(I81,Sheet2!$J$4:$J$1017,Sheet2!$I$4:$I$1017)</f>
        <v>#N/A</v>
      </c>
      <c r="J81" s="42" t="e">
        <f>LOOKUP(I81,Sheet2!$J$4:$J$1017,Sheet2!$K$4:$K$1017)</f>
        <v>#N/A</v>
      </c>
      <c r="M81" s="23" t="s">
        <v>130</v>
      </c>
    </row>
    <row r="82" spans="2:13" x14ac:dyDescent="0.25">
      <c r="B82" s="22" t="s">
        <v>1</v>
      </c>
      <c r="C82" s="22" t="s">
        <v>3</v>
      </c>
      <c r="D82" s="11" t="s">
        <v>121</v>
      </c>
      <c r="F82" s="22" t="e">
        <f>LOOKUP(E82,Sheet2!$F$4:$F$150,Sheet2!$G$4:$G$150)</f>
        <v>#N/A</v>
      </c>
      <c r="H82" s="22" t="e">
        <f>LOOKUP(I82,Sheet2!$J$4:$J$1017,Sheet2!$I$4:$I$1017)</f>
        <v>#N/A</v>
      </c>
      <c r="J82" s="42" t="e">
        <f>LOOKUP(I82,Sheet2!$J$4:$J$1017,Sheet2!$K$4:$K$1017)</f>
        <v>#N/A</v>
      </c>
      <c r="M82" s="23" t="s">
        <v>130</v>
      </c>
    </row>
    <row r="83" spans="2:13" x14ac:dyDescent="0.25">
      <c r="B83" s="22" t="s">
        <v>1</v>
      </c>
      <c r="C83" s="22" t="s">
        <v>3</v>
      </c>
      <c r="D83" s="11" t="s">
        <v>121</v>
      </c>
      <c r="F83" s="22" t="e">
        <f>LOOKUP(E83,Sheet2!$F$4:$F$150,Sheet2!$G$4:$G$150)</f>
        <v>#N/A</v>
      </c>
      <c r="H83" s="22" t="e">
        <f>LOOKUP(I83,Sheet2!$J$4:$J$1017,Sheet2!$I$4:$I$1017)</f>
        <v>#N/A</v>
      </c>
      <c r="J83" s="42" t="e">
        <f>LOOKUP(I83,Sheet2!$J$4:$J$1017,Sheet2!$K$4:$K$1017)</f>
        <v>#N/A</v>
      </c>
      <c r="M83" s="23" t="s">
        <v>130</v>
      </c>
    </row>
    <row r="84" spans="2:13" x14ac:dyDescent="0.25">
      <c r="B84" s="22" t="s">
        <v>1</v>
      </c>
      <c r="C84" s="22" t="s">
        <v>3</v>
      </c>
      <c r="D84" s="11" t="s">
        <v>121</v>
      </c>
      <c r="F84" s="22" t="e">
        <f>LOOKUP(E84,Sheet2!$F$4:$F$150,Sheet2!$G$4:$G$150)</f>
        <v>#N/A</v>
      </c>
      <c r="H84" s="22" t="e">
        <f>LOOKUP(I84,Sheet2!$J$4:$J$1017,Sheet2!$I$4:$I$1017)</f>
        <v>#N/A</v>
      </c>
      <c r="J84" s="42" t="e">
        <f>LOOKUP(I84,Sheet2!$J$4:$J$1017,Sheet2!$K$4:$K$1017)</f>
        <v>#N/A</v>
      </c>
      <c r="M84" s="23" t="s">
        <v>130</v>
      </c>
    </row>
    <row r="85" spans="2:13" x14ac:dyDescent="0.25">
      <c r="B85" s="22" t="s">
        <v>1</v>
      </c>
      <c r="C85" s="22" t="s">
        <v>3</v>
      </c>
      <c r="D85" s="11" t="s">
        <v>121</v>
      </c>
      <c r="F85" s="22" t="e">
        <f>LOOKUP(E85,Sheet2!$F$4:$F$150,Sheet2!$G$4:$G$150)</f>
        <v>#N/A</v>
      </c>
      <c r="H85" s="22" t="e">
        <f>LOOKUP(I85,Sheet2!$J$4:$J$1017,Sheet2!$I$4:$I$1017)</f>
        <v>#N/A</v>
      </c>
      <c r="J85" s="42" t="e">
        <f>LOOKUP(I85,Sheet2!$J$4:$J$1017,Sheet2!$K$4:$K$1017)</f>
        <v>#N/A</v>
      </c>
      <c r="M85" s="23" t="s">
        <v>130</v>
      </c>
    </row>
    <row r="86" spans="2:13" x14ac:dyDescent="0.25">
      <c r="B86" s="22" t="s">
        <v>1</v>
      </c>
      <c r="C86" s="22" t="s">
        <v>3</v>
      </c>
      <c r="D86" s="11" t="s">
        <v>121</v>
      </c>
      <c r="F86" s="22" t="e">
        <f>LOOKUP(E86,Sheet2!$F$4:$F$150,Sheet2!$G$4:$G$150)</f>
        <v>#N/A</v>
      </c>
      <c r="H86" s="22" t="e">
        <f>LOOKUP(I86,Sheet2!$J$4:$J$1017,Sheet2!$I$4:$I$1017)</f>
        <v>#N/A</v>
      </c>
      <c r="J86" s="42" t="e">
        <f>LOOKUP(I86,Sheet2!$J$4:$J$1017,Sheet2!$K$4:$K$1017)</f>
        <v>#N/A</v>
      </c>
      <c r="M86" s="23" t="s">
        <v>130</v>
      </c>
    </row>
    <row r="87" spans="2:13" x14ac:dyDescent="0.25">
      <c r="B87" s="22" t="s">
        <v>1</v>
      </c>
      <c r="C87" s="22" t="s">
        <v>3</v>
      </c>
      <c r="D87" s="11" t="s">
        <v>121</v>
      </c>
      <c r="F87" s="22" t="e">
        <f>LOOKUP(E87,Sheet2!$F$4:$F$150,Sheet2!$G$4:$G$150)</f>
        <v>#N/A</v>
      </c>
      <c r="H87" s="22" t="e">
        <f>LOOKUP(I87,Sheet2!$J$4:$J$1017,Sheet2!$I$4:$I$1017)</f>
        <v>#N/A</v>
      </c>
      <c r="J87" s="42" t="e">
        <f>LOOKUP(I87,Sheet2!$J$4:$J$1017,Sheet2!$K$4:$K$1017)</f>
        <v>#N/A</v>
      </c>
      <c r="M87" s="23" t="s">
        <v>130</v>
      </c>
    </row>
    <row r="88" spans="2:13" x14ac:dyDescent="0.25">
      <c r="B88" s="22" t="s">
        <v>1</v>
      </c>
      <c r="C88" s="22" t="s">
        <v>3</v>
      </c>
      <c r="D88" s="11" t="s">
        <v>121</v>
      </c>
      <c r="F88" s="22" t="e">
        <f>LOOKUP(E88,Sheet2!$F$4:$F$150,Sheet2!$G$4:$G$150)</f>
        <v>#N/A</v>
      </c>
      <c r="H88" s="22" t="e">
        <f>LOOKUP(I88,Sheet2!$J$4:$J$1017,Sheet2!$I$4:$I$1017)</f>
        <v>#N/A</v>
      </c>
      <c r="J88" s="42" t="e">
        <f>LOOKUP(I88,Sheet2!$J$4:$J$1017,Sheet2!$K$4:$K$1017)</f>
        <v>#N/A</v>
      </c>
      <c r="M88" s="23" t="s">
        <v>130</v>
      </c>
    </row>
    <row r="89" spans="2:13" x14ac:dyDescent="0.25">
      <c r="B89" s="22" t="s">
        <v>1</v>
      </c>
      <c r="C89" s="22" t="s">
        <v>3</v>
      </c>
      <c r="D89" s="11" t="s">
        <v>121</v>
      </c>
      <c r="F89" s="22" t="e">
        <f>LOOKUP(E89,Sheet2!$F$4:$F$150,Sheet2!$G$4:$G$150)</f>
        <v>#N/A</v>
      </c>
      <c r="H89" s="22" t="e">
        <f>LOOKUP(I89,Sheet2!$J$4:$J$1017,Sheet2!$I$4:$I$1017)</f>
        <v>#N/A</v>
      </c>
      <c r="J89" s="42" t="e">
        <f>LOOKUP(I89,Sheet2!$J$4:$J$1017,Sheet2!$K$4:$K$1017)</f>
        <v>#N/A</v>
      </c>
      <c r="M89" s="23" t="s">
        <v>130</v>
      </c>
    </row>
    <row r="90" spans="2:13" x14ac:dyDescent="0.25">
      <c r="B90" s="22" t="s">
        <v>1</v>
      </c>
      <c r="C90" s="22" t="s">
        <v>3</v>
      </c>
      <c r="D90" s="11" t="s">
        <v>121</v>
      </c>
      <c r="F90" s="22" t="e">
        <f>LOOKUP(E90,Sheet2!$F$4:$F$150,Sheet2!$G$4:$G$150)</f>
        <v>#N/A</v>
      </c>
      <c r="H90" s="22" t="e">
        <f>LOOKUP(I90,Sheet2!$J$4:$J$1017,Sheet2!$I$4:$I$1017)</f>
        <v>#N/A</v>
      </c>
      <c r="J90" s="42" t="e">
        <f>LOOKUP(I90,Sheet2!$J$4:$J$1017,Sheet2!$K$4:$K$1017)</f>
        <v>#N/A</v>
      </c>
      <c r="M90" s="23" t="s">
        <v>130</v>
      </c>
    </row>
    <row r="91" spans="2:13" x14ac:dyDescent="0.25">
      <c r="B91" s="22" t="s">
        <v>1</v>
      </c>
      <c r="C91" s="22" t="s">
        <v>3</v>
      </c>
      <c r="D91" s="11" t="s">
        <v>121</v>
      </c>
      <c r="F91" s="22" t="e">
        <f>LOOKUP(E91,Sheet2!$F$4:$F$150,Sheet2!$G$4:$G$150)</f>
        <v>#N/A</v>
      </c>
      <c r="H91" s="22" t="e">
        <f>LOOKUP(I91,Sheet2!$J$4:$J$1017,Sheet2!$I$4:$I$1017)</f>
        <v>#N/A</v>
      </c>
      <c r="J91" s="42" t="e">
        <f>LOOKUP(I91,Sheet2!$J$4:$J$1017,Sheet2!$K$4:$K$1017)</f>
        <v>#N/A</v>
      </c>
      <c r="M91" s="23" t="s">
        <v>130</v>
      </c>
    </row>
    <row r="92" spans="2:13" x14ac:dyDescent="0.25">
      <c r="B92" s="22" t="s">
        <v>1</v>
      </c>
      <c r="C92" s="22" t="s">
        <v>3</v>
      </c>
      <c r="D92" s="11" t="s">
        <v>121</v>
      </c>
      <c r="F92" s="22" t="e">
        <f>LOOKUP(E92,Sheet2!$F$4:$F$150,Sheet2!$G$4:$G$150)</f>
        <v>#N/A</v>
      </c>
      <c r="H92" s="22" t="e">
        <f>LOOKUP(I92,Sheet2!$J$4:$J$1017,Sheet2!$I$4:$I$1017)</f>
        <v>#N/A</v>
      </c>
      <c r="J92" s="42" t="e">
        <f>LOOKUP(I92,Sheet2!$J$4:$J$1017,Sheet2!$K$4:$K$1017)</f>
        <v>#N/A</v>
      </c>
      <c r="M92" s="23" t="s">
        <v>130</v>
      </c>
    </row>
    <row r="93" spans="2:13" x14ac:dyDescent="0.25">
      <c r="B93" s="22" t="s">
        <v>1</v>
      </c>
      <c r="C93" s="22" t="s">
        <v>3</v>
      </c>
      <c r="D93" s="11" t="s">
        <v>121</v>
      </c>
      <c r="F93" s="22" t="e">
        <f>LOOKUP(E93,Sheet2!$F$4:$F$150,Sheet2!$G$4:$G$150)</f>
        <v>#N/A</v>
      </c>
      <c r="H93" s="22" t="e">
        <f>LOOKUP(I93,Sheet2!$J$4:$J$1017,Sheet2!$I$4:$I$1017)</f>
        <v>#N/A</v>
      </c>
      <c r="J93" s="42" t="e">
        <f>LOOKUP(I93,Sheet2!$J$4:$J$1017,Sheet2!$K$4:$K$1017)</f>
        <v>#N/A</v>
      </c>
      <c r="M93" s="23" t="s">
        <v>130</v>
      </c>
    </row>
    <row r="94" spans="2:13" x14ac:dyDescent="0.25">
      <c r="B94" s="22" t="s">
        <v>1</v>
      </c>
      <c r="C94" s="22" t="s">
        <v>3</v>
      </c>
      <c r="D94" s="11" t="s">
        <v>121</v>
      </c>
      <c r="F94" s="22" t="e">
        <f>LOOKUP(E94,Sheet2!$F$4:$F$150,Sheet2!$G$4:$G$150)</f>
        <v>#N/A</v>
      </c>
      <c r="H94" s="22" t="e">
        <f>LOOKUP(I94,Sheet2!$J$4:$J$1017,Sheet2!$I$4:$I$1017)</f>
        <v>#N/A</v>
      </c>
      <c r="J94" s="42" t="e">
        <f>LOOKUP(I94,Sheet2!$J$4:$J$1017,Sheet2!$K$4:$K$1017)</f>
        <v>#N/A</v>
      </c>
      <c r="M94" s="23" t="s">
        <v>130</v>
      </c>
    </row>
    <row r="95" spans="2:13" x14ac:dyDescent="0.25">
      <c r="B95" s="22" t="s">
        <v>1</v>
      </c>
      <c r="C95" s="22" t="s">
        <v>3</v>
      </c>
      <c r="D95" s="11" t="s">
        <v>121</v>
      </c>
      <c r="F95" s="22" t="e">
        <f>LOOKUP(E95,Sheet2!$F$4:$F$150,Sheet2!$G$4:$G$150)</f>
        <v>#N/A</v>
      </c>
      <c r="H95" s="22" t="e">
        <f>LOOKUP(I95,Sheet2!$J$4:$J$1017,Sheet2!$I$4:$I$1017)</f>
        <v>#N/A</v>
      </c>
      <c r="J95" s="42" t="e">
        <f>LOOKUP(I95,Sheet2!$J$4:$J$1017,Sheet2!$K$4:$K$1017)</f>
        <v>#N/A</v>
      </c>
      <c r="M95" s="23" t="s">
        <v>130</v>
      </c>
    </row>
    <row r="96" spans="2:13" x14ac:dyDescent="0.25">
      <c r="B96" s="22" t="s">
        <v>1</v>
      </c>
      <c r="C96" s="22" t="s">
        <v>3</v>
      </c>
      <c r="D96" s="11" t="s">
        <v>121</v>
      </c>
      <c r="F96" s="22" t="e">
        <f>LOOKUP(E96,Sheet2!$F$4:$F$150,Sheet2!$G$4:$G$150)</f>
        <v>#N/A</v>
      </c>
      <c r="H96" s="22" t="e">
        <f>LOOKUP(I96,Sheet2!$J$4:$J$1017,Sheet2!$I$4:$I$1017)</f>
        <v>#N/A</v>
      </c>
      <c r="J96" s="42" t="e">
        <f>LOOKUP(I96,Sheet2!$J$4:$J$1017,Sheet2!$K$4:$K$1017)</f>
        <v>#N/A</v>
      </c>
      <c r="M96" s="23" t="s">
        <v>130</v>
      </c>
    </row>
    <row r="97" spans="2:13" x14ac:dyDescent="0.25">
      <c r="B97" s="22" t="s">
        <v>1</v>
      </c>
      <c r="C97" s="22" t="s">
        <v>3</v>
      </c>
      <c r="D97" s="11" t="s">
        <v>121</v>
      </c>
      <c r="F97" s="22" t="e">
        <f>LOOKUP(E97,Sheet2!$F$4:$F$150,Sheet2!$G$4:$G$150)</f>
        <v>#N/A</v>
      </c>
      <c r="H97" s="22" t="e">
        <f>LOOKUP(I97,Sheet2!$J$4:$J$1017,Sheet2!$I$4:$I$1017)</f>
        <v>#N/A</v>
      </c>
      <c r="J97" s="42" t="e">
        <f>LOOKUP(I97,Sheet2!$J$4:$J$1017,Sheet2!$K$4:$K$1017)</f>
        <v>#N/A</v>
      </c>
      <c r="M97" s="23" t="s">
        <v>130</v>
      </c>
    </row>
    <row r="98" spans="2:13" x14ac:dyDescent="0.25">
      <c r="B98" s="22" t="s">
        <v>1</v>
      </c>
      <c r="C98" s="22" t="s">
        <v>3</v>
      </c>
      <c r="D98" s="11" t="s">
        <v>121</v>
      </c>
      <c r="F98" s="22" t="e">
        <f>LOOKUP(E98,Sheet2!$F$4:$F$150,Sheet2!$G$4:$G$150)</f>
        <v>#N/A</v>
      </c>
      <c r="H98" s="22" t="e">
        <f>LOOKUP(I98,Sheet2!$J$4:$J$1017,Sheet2!$I$4:$I$1017)</f>
        <v>#N/A</v>
      </c>
      <c r="J98" s="42" t="e">
        <f>LOOKUP(I98,Sheet2!$J$4:$J$1017,Sheet2!$K$4:$K$1017)</f>
        <v>#N/A</v>
      </c>
      <c r="M98" s="23" t="s">
        <v>130</v>
      </c>
    </row>
    <row r="99" spans="2:13" x14ac:dyDescent="0.25">
      <c r="B99" s="22" t="s">
        <v>1</v>
      </c>
      <c r="C99" s="22" t="s">
        <v>3</v>
      </c>
      <c r="D99" s="11" t="s">
        <v>121</v>
      </c>
      <c r="F99" s="22" t="e">
        <f>LOOKUP(E99,Sheet2!$F$4:$F$150,Sheet2!$G$4:$G$150)</f>
        <v>#N/A</v>
      </c>
      <c r="H99" s="22" t="e">
        <f>LOOKUP(I99,Sheet2!$J$4:$J$1017,Sheet2!$I$4:$I$1017)</f>
        <v>#N/A</v>
      </c>
      <c r="J99" s="42" t="e">
        <f>LOOKUP(I99,Sheet2!$J$4:$J$1017,Sheet2!$K$4:$K$1017)</f>
        <v>#N/A</v>
      </c>
      <c r="M99" s="23" t="s">
        <v>130</v>
      </c>
    </row>
    <row r="100" spans="2:13" x14ac:dyDescent="0.25">
      <c r="B100" s="22" t="s">
        <v>1</v>
      </c>
      <c r="C100" s="22" t="s">
        <v>3</v>
      </c>
      <c r="D100" s="11" t="s">
        <v>121</v>
      </c>
      <c r="F100" s="22" t="e">
        <f>LOOKUP(E100,Sheet2!$F$4:$F$150,Sheet2!$G$4:$G$150)</f>
        <v>#N/A</v>
      </c>
      <c r="H100" s="22" t="e">
        <f>LOOKUP(I100,Sheet2!$J$4:$J$1017,Sheet2!$I$4:$I$1017)</f>
        <v>#N/A</v>
      </c>
      <c r="J100" s="42" t="e">
        <f>LOOKUP(I100,Sheet2!$J$4:$J$1017,Sheet2!$K$4:$K$1017)</f>
        <v>#N/A</v>
      </c>
      <c r="M100" s="23" t="s">
        <v>130</v>
      </c>
    </row>
    <row r="101" spans="2:13" x14ac:dyDescent="0.25">
      <c r="B101" s="22" t="s">
        <v>1</v>
      </c>
      <c r="C101" s="22" t="s">
        <v>3</v>
      </c>
      <c r="D101" s="11" t="s">
        <v>121</v>
      </c>
      <c r="F101" s="22" t="e">
        <f>LOOKUP(E101,Sheet2!$F$4:$F$150,Sheet2!$G$4:$G$150)</f>
        <v>#N/A</v>
      </c>
      <c r="H101" s="22" t="e">
        <f>LOOKUP(I101,Sheet2!$J$4:$J$1017,Sheet2!$I$4:$I$1017)</f>
        <v>#N/A</v>
      </c>
      <c r="J101" s="42" t="e">
        <f>LOOKUP(I101,Sheet2!$J$4:$J$1017,Sheet2!$K$4:$K$1017)</f>
        <v>#N/A</v>
      </c>
      <c r="M101" s="23" t="s">
        <v>130</v>
      </c>
    </row>
    <row r="102" spans="2:13" x14ac:dyDescent="0.25">
      <c r="B102" s="22" t="s">
        <v>1</v>
      </c>
      <c r="C102" s="22" t="s">
        <v>3</v>
      </c>
      <c r="D102" s="11" t="s">
        <v>121</v>
      </c>
      <c r="F102" s="22" t="e">
        <f>LOOKUP(E102,Sheet2!$F$4:$F$150,Sheet2!$G$4:$G$150)</f>
        <v>#N/A</v>
      </c>
      <c r="H102" s="22" t="e">
        <f>LOOKUP(I102,Sheet2!$J$4:$J$1017,Sheet2!$I$4:$I$1017)</f>
        <v>#N/A</v>
      </c>
      <c r="J102" s="42" t="e">
        <f>LOOKUP(I102,Sheet2!$J$4:$J$1017,Sheet2!$K$4:$K$1017)</f>
        <v>#N/A</v>
      </c>
      <c r="M102" s="23" t="s">
        <v>130</v>
      </c>
    </row>
    <row r="103" spans="2:13" x14ac:dyDescent="0.25">
      <c r="B103" s="22" t="s">
        <v>1</v>
      </c>
      <c r="C103" s="22" t="s">
        <v>3</v>
      </c>
      <c r="D103" s="11" t="s">
        <v>121</v>
      </c>
      <c r="F103" s="22" t="e">
        <f>LOOKUP(E103,Sheet2!$F$4:$F$150,Sheet2!$G$4:$G$150)</f>
        <v>#N/A</v>
      </c>
      <c r="H103" s="22" t="e">
        <f>LOOKUP(I103,Sheet2!$J$4:$J$1017,Sheet2!$I$4:$I$1017)</f>
        <v>#N/A</v>
      </c>
      <c r="J103" s="42" t="e">
        <f>LOOKUP(I103,Sheet2!$J$4:$J$1017,Sheet2!$K$4:$K$1017)</f>
        <v>#N/A</v>
      </c>
      <c r="M103" s="23" t="s">
        <v>130</v>
      </c>
    </row>
    <row r="104" spans="2:13" x14ac:dyDescent="0.25">
      <c r="B104" s="22" t="s">
        <v>1</v>
      </c>
      <c r="C104" s="22" t="s">
        <v>3</v>
      </c>
      <c r="D104" s="11" t="s">
        <v>121</v>
      </c>
      <c r="F104" s="22" t="e">
        <f>LOOKUP(E104,Sheet2!$F$4:$F$150,Sheet2!$G$4:$G$150)</f>
        <v>#N/A</v>
      </c>
      <c r="H104" s="22" t="e">
        <f>LOOKUP(I104,Sheet2!$J$4:$J$1017,Sheet2!$I$4:$I$1017)</f>
        <v>#N/A</v>
      </c>
      <c r="J104" s="42" t="e">
        <f>LOOKUP(I104,Sheet2!$J$4:$J$1017,Sheet2!$K$4:$K$1017)</f>
        <v>#N/A</v>
      </c>
      <c r="M104" s="23" t="s">
        <v>130</v>
      </c>
    </row>
    <row r="105" spans="2:13" x14ac:dyDescent="0.25">
      <c r="B105" s="22" t="s">
        <v>1</v>
      </c>
      <c r="C105" s="22" t="s">
        <v>3</v>
      </c>
      <c r="D105" s="11" t="s">
        <v>121</v>
      </c>
      <c r="F105" s="22" t="e">
        <f>LOOKUP(E105,Sheet2!$F$4:$F$150,Sheet2!$G$4:$G$150)</f>
        <v>#N/A</v>
      </c>
      <c r="H105" s="22" t="e">
        <f>LOOKUP(I105,Sheet2!$J$4:$J$1017,Sheet2!$I$4:$I$1017)</f>
        <v>#N/A</v>
      </c>
      <c r="J105" s="42" t="e">
        <f>LOOKUP(I105,Sheet2!$J$4:$J$1017,Sheet2!$K$4:$K$1017)</f>
        <v>#N/A</v>
      </c>
      <c r="M105" s="23" t="s">
        <v>130</v>
      </c>
    </row>
    <row r="106" spans="2:13" x14ac:dyDescent="0.25">
      <c r="B106" s="22" t="s">
        <v>1</v>
      </c>
      <c r="C106" s="22" t="s">
        <v>3</v>
      </c>
      <c r="D106" s="11" t="s">
        <v>121</v>
      </c>
      <c r="F106" s="22" t="e">
        <f>LOOKUP(E106,Sheet2!$F$4:$F$150,Sheet2!$G$4:$G$150)</f>
        <v>#N/A</v>
      </c>
      <c r="H106" s="22" t="e">
        <f>LOOKUP(I106,Sheet2!$J$4:$J$1017,Sheet2!$I$4:$I$1017)</f>
        <v>#N/A</v>
      </c>
      <c r="J106" s="42" t="e">
        <f>LOOKUP(I106,Sheet2!$J$4:$J$1017,Sheet2!$K$4:$K$1017)</f>
        <v>#N/A</v>
      </c>
      <c r="M106" s="23" t="s">
        <v>130</v>
      </c>
    </row>
    <row r="107" spans="2:13" x14ac:dyDescent="0.25">
      <c r="B107" s="22" t="s">
        <v>1</v>
      </c>
      <c r="C107" s="22" t="s">
        <v>3</v>
      </c>
      <c r="D107" s="11" t="s">
        <v>121</v>
      </c>
      <c r="F107" s="22" t="e">
        <f>LOOKUP(E107,Sheet2!$F$4:$F$150,Sheet2!$G$4:$G$150)</f>
        <v>#N/A</v>
      </c>
      <c r="H107" s="22" t="e">
        <f>LOOKUP(I107,Sheet2!$J$4:$J$1017,Sheet2!$I$4:$I$1017)</f>
        <v>#N/A</v>
      </c>
      <c r="J107" s="42" t="e">
        <f>LOOKUP(I107,Sheet2!$J$4:$J$1017,Sheet2!$K$4:$K$1017)</f>
        <v>#N/A</v>
      </c>
      <c r="M107" s="23" t="s">
        <v>130</v>
      </c>
    </row>
    <row r="108" spans="2:13" x14ac:dyDescent="0.25">
      <c r="B108" s="22" t="s">
        <v>1</v>
      </c>
      <c r="C108" s="22" t="s">
        <v>3</v>
      </c>
      <c r="D108" s="11" t="s">
        <v>121</v>
      </c>
      <c r="F108" s="22" t="e">
        <f>LOOKUP(E108,Sheet2!$F$4:$F$150,Sheet2!$G$4:$G$150)</f>
        <v>#N/A</v>
      </c>
      <c r="H108" s="22" t="e">
        <f>LOOKUP(I108,Sheet2!$J$4:$J$1017,Sheet2!$I$4:$I$1017)</f>
        <v>#N/A</v>
      </c>
      <c r="J108" s="42" t="e">
        <f>LOOKUP(I108,Sheet2!$J$4:$J$1017,Sheet2!$K$4:$K$1017)</f>
        <v>#N/A</v>
      </c>
      <c r="M108" s="23" t="s">
        <v>130</v>
      </c>
    </row>
    <row r="109" spans="2:13" x14ac:dyDescent="0.25">
      <c r="B109" s="22" t="s">
        <v>1</v>
      </c>
      <c r="C109" s="22" t="s">
        <v>3</v>
      </c>
      <c r="D109" s="11" t="s">
        <v>121</v>
      </c>
      <c r="F109" s="22" t="e">
        <f>LOOKUP(E109,Sheet2!$F$4:$F$150,Sheet2!$G$4:$G$150)</f>
        <v>#N/A</v>
      </c>
      <c r="H109" s="22" t="e">
        <f>LOOKUP(I109,Sheet2!$J$4:$J$1017,Sheet2!$I$4:$I$1017)</f>
        <v>#N/A</v>
      </c>
      <c r="J109" s="42" t="e">
        <f>LOOKUP(I109,Sheet2!$J$4:$J$1017,Sheet2!$K$4:$K$1017)</f>
        <v>#N/A</v>
      </c>
      <c r="M109" s="23" t="s">
        <v>130</v>
      </c>
    </row>
    <row r="110" spans="2:13" x14ac:dyDescent="0.25">
      <c r="B110" s="22" t="s">
        <v>1</v>
      </c>
      <c r="C110" s="22" t="s">
        <v>3</v>
      </c>
      <c r="D110" s="11" t="s">
        <v>121</v>
      </c>
      <c r="F110" s="22" t="e">
        <f>LOOKUP(E110,Sheet2!$F$4:$F$150,Sheet2!$G$4:$G$150)</f>
        <v>#N/A</v>
      </c>
      <c r="H110" s="22" t="e">
        <f>LOOKUP(I110,Sheet2!$J$4:$J$1017,Sheet2!$I$4:$I$1017)</f>
        <v>#N/A</v>
      </c>
      <c r="J110" s="42" t="e">
        <f>LOOKUP(I110,Sheet2!$J$4:$J$1017,Sheet2!$K$4:$K$1017)</f>
        <v>#N/A</v>
      </c>
      <c r="M110" s="23" t="s">
        <v>130</v>
      </c>
    </row>
    <row r="111" spans="2:13" x14ac:dyDescent="0.25">
      <c r="B111" s="22" t="s">
        <v>1</v>
      </c>
      <c r="C111" s="22" t="s">
        <v>3</v>
      </c>
      <c r="D111" s="11" t="s">
        <v>121</v>
      </c>
      <c r="F111" s="22" t="e">
        <f>LOOKUP(E111,Sheet2!$F$4:$F$150,Sheet2!$G$4:$G$150)</f>
        <v>#N/A</v>
      </c>
      <c r="H111" s="22" t="e">
        <f>LOOKUP(I111,Sheet2!$J$4:$J$1017,Sheet2!$I$4:$I$1017)</f>
        <v>#N/A</v>
      </c>
      <c r="J111" s="42" t="e">
        <f>LOOKUP(I111,Sheet2!$J$4:$J$1017,Sheet2!$K$4:$K$1017)</f>
        <v>#N/A</v>
      </c>
      <c r="M111" s="23" t="s">
        <v>130</v>
      </c>
    </row>
    <row r="112" spans="2:13" x14ac:dyDescent="0.25">
      <c r="B112" s="22" t="s">
        <v>1</v>
      </c>
      <c r="C112" s="22" t="s">
        <v>3</v>
      </c>
      <c r="D112" s="11" t="s">
        <v>121</v>
      </c>
      <c r="F112" s="22" t="e">
        <f>LOOKUP(E112,Sheet2!$F$4:$F$150,Sheet2!$G$4:$G$150)</f>
        <v>#N/A</v>
      </c>
      <c r="H112" s="22" t="e">
        <f>LOOKUP(I112,Sheet2!$J$4:$J$1017,Sheet2!$I$4:$I$1017)</f>
        <v>#N/A</v>
      </c>
      <c r="J112" s="42" t="e">
        <f>LOOKUP(I112,Sheet2!$J$4:$J$1017,Sheet2!$K$4:$K$1017)</f>
        <v>#N/A</v>
      </c>
      <c r="M112" s="23" t="s">
        <v>130</v>
      </c>
    </row>
    <row r="113" spans="2:13" x14ac:dyDescent="0.25">
      <c r="B113" s="22" t="s">
        <v>1</v>
      </c>
      <c r="C113" s="22" t="s">
        <v>3</v>
      </c>
      <c r="D113" s="11" t="s">
        <v>121</v>
      </c>
      <c r="F113" s="22" t="e">
        <f>LOOKUP(E113,Sheet2!$F$4:$F$150,Sheet2!$G$4:$G$150)</f>
        <v>#N/A</v>
      </c>
      <c r="H113" s="22" t="e">
        <f>LOOKUP(I113,Sheet2!$J$4:$J$1017,Sheet2!$I$4:$I$1017)</f>
        <v>#N/A</v>
      </c>
      <c r="J113" s="42" t="e">
        <f>LOOKUP(I113,Sheet2!$J$4:$J$1017,Sheet2!$K$4:$K$1017)</f>
        <v>#N/A</v>
      </c>
      <c r="M113" s="23" t="s">
        <v>130</v>
      </c>
    </row>
    <row r="114" spans="2:13" x14ac:dyDescent="0.25">
      <c r="B114" s="22" t="s">
        <v>1</v>
      </c>
      <c r="C114" s="22" t="s">
        <v>3</v>
      </c>
      <c r="D114" s="11" t="s">
        <v>121</v>
      </c>
      <c r="F114" s="22" t="e">
        <f>LOOKUP(E114,Sheet2!$F$4:$F$150,Sheet2!$G$4:$G$150)</f>
        <v>#N/A</v>
      </c>
      <c r="H114" s="22" t="e">
        <f>LOOKUP(I114,Sheet2!$J$4:$J$1017,Sheet2!$I$4:$I$1017)</f>
        <v>#N/A</v>
      </c>
      <c r="J114" s="42" t="e">
        <f>LOOKUP(I114,Sheet2!$J$4:$J$1017,Sheet2!$K$4:$K$1017)</f>
        <v>#N/A</v>
      </c>
      <c r="M114" s="23" t="s">
        <v>130</v>
      </c>
    </row>
    <row r="115" spans="2:13" x14ac:dyDescent="0.25">
      <c r="B115" s="22" t="s">
        <v>1</v>
      </c>
      <c r="C115" s="22" t="s">
        <v>3</v>
      </c>
      <c r="D115" s="11" t="s">
        <v>121</v>
      </c>
      <c r="F115" s="22" t="e">
        <f>LOOKUP(E115,Sheet2!$F$4:$F$150,Sheet2!$G$4:$G$150)</f>
        <v>#N/A</v>
      </c>
      <c r="H115" s="22" t="e">
        <f>LOOKUP(I115,Sheet2!$J$4:$J$1017,Sheet2!$I$4:$I$1017)</f>
        <v>#N/A</v>
      </c>
      <c r="J115" s="42" t="e">
        <f>LOOKUP(I115,Sheet2!$J$4:$J$1017,Sheet2!$K$4:$K$1017)</f>
        <v>#N/A</v>
      </c>
      <c r="M115" s="23" t="s">
        <v>130</v>
      </c>
    </row>
    <row r="116" spans="2:13" x14ac:dyDescent="0.25">
      <c r="B116" s="22" t="s">
        <v>1</v>
      </c>
      <c r="C116" s="22" t="s">
        <v>3</v>
      </c>
      <c r="D116" s="11" t="s">
        <v>121</v>
      </c>
      <c r="F116" s="22" t="e">
        <f>LOOKUP(E116,Sheet2!$F$4:$F$150,Sheet2!$G$4:$G$150)</f>
        <v>#N/A</v>
      </c>
      <c r="H116" s="22" t="e">
        <f>LOOKUP(I116,Sheet2!$J$4:$J$1017,Sheet2!$I$4:$I$1017)</f>
        <v>#N/A</v>
      </c>
      <c r="J116" s="42" t="e">
        <f>LOOKUP(I116,Sheet2!$J$4:$J$1017,Sheet2!$K$4:$K$1017)</f>
        <v>#N/A</v>
      </c>
      <c r="M116" s="23" t="s">
        <v>130</v>
      </c>
    </row>
    <row r="117" spans="2:13" x14ac:dyDescent="0.25">
      <c r="B117" s="22" t="s">
        <v>1</v>
      </c>
      <c r="C117" s="22" t="s">
        <v>3</v>
      </c>
      <c r="D117" s="11" t="s">
        <v>121</v>
      </c>
      <c r="F117" s="22" t="e">
        <f>LOOKUP(E117,Sheet2!$F$4:$F$150,Sheet2!$G$4:$G$150)</f>
        <v>#N/A</v>
      </c>
      <c r="H117" s="22" t="e">
        <f>LOOKUP(I117,Sheet2!$J$4:$J$1017,Sheet2!$I$4:$I$1017)</f>
        <v>#N/A</v>
      </c>
      <c r="J117" s="42" t="e">
        <f>LOOKUP(I117,Sheet2!$J$4:$J$1017,Sheet2!$K$4:$K$1017)</f>
        <v>#N/A</v>
      </c>
      <c r="M117" s="23" t="s">
        <v>130</v>
      </c>
    </row>
    <row r="118" spans="2:13" x14ac:dyDescent="0.25">
      <c r="B118" s="22" t="s">
        <v>1</v>
      </c>
      <c r="C118" s="22" t="s">
        <v>3</v>
      </c>
      <c r="D118" s="11" t="s">
        <v>121</v>
      </c>
      <c r="F118" s="22" t="e">
        <f>LOOKUP(E118,Sheet2!$F$4:$F$150,Sheet2!$G$4:$G$150)</f>
        <v>#N/A</v>
      </c>
      <c r="H118" s="22" t="e">
        <f>LOOKUP(I118,Sheet2!$J$4:$J$1017,Sheet2!$I$4:$I$1017)</f>
        <v>#N/A</v>
      </c>
      <c r="J118" s="42" t="e">
        <f>LOOKUP(I118,Sheet2!$J$4:$J$1017,Sheet2!$K$4:$K$1017)</f>
        <v>#N/A</v>
      </c>
      <c r="M118" s="23" t="s">
        <v>130</v>
      </c>
    </row>
    <row r="119" spans="2:13" x14ac:dyDescent="0.25">
      <c r="B119" s="22" t="s">
        <v>1</v>
      </c>
      <c r="C119" s="22" t="s">
        <v>3</v>
      </c>
      <c r="D119" s="11" t="s">
        <v>121</v>
      </c>
      <c r="F119" s="22" t="e">
        <f>LOOKUP(E119,Sheet2!$F$4:$F$150,Sheet2!$G$4:$G$150)</f>
        <v>#N/A</v>
      </c>
      <c r="H119" s="22" t="e">
        <f>LOOKUP(I119,Sheet2!$J$4:$J$1017,Sheet2!$I$4:$I$1017)</f>
        <v>#N/A</v>
      </c>
      <c r="J119" s="42" t="e">
        <f>LOOKUP(I119,Sheet2!$J$4:$J$1017,Sheet2!$K$4:$K$1017)</f>
        <v>#N/A</v>
      </c>
      <c r="M119" s="23" t="s">
        <v>130</v>
      </c>
    </row>
    <row r="120" spans="2:13" x14ac:dyDescent="0.25">
      <c r="B120" s="22" t="s">
        <v>1</v>
      </c>
      <c r="C120" s="22" t="s">
        <v>3</v>
      </c>
      <c r="D120" s="11" t="s">
        <v>121</v>
      </c>
      <c r="F120" s="22" t="e">
        <f>LOOKUP(E120,Sheet2!$F$4:$F$150,Sheet2!$G$4:$G$150)</f>
        <v>#N/A</v>
      </c>
      <c r="H120" s="22" t="e">
        <f>LOOKUP(I120,Sheet2!$J$4:$J$1017,Sheet2!$I$4:$I$1017)</f>
        <v>#N/A</v>
      </c>
      <c r="J120" s="42" t="e">
        <f>LOOKUP(I120,Sheet2!$J$4:$J$1017,Sheet2!$K$4:$K$1017)</f>
        <v>#N/A</v>
      </c>
      <c r="M120" s="23" t="s">
        <v>130</v>
      </c>
    </row>
    <row r="121" spans="2:13" x14ac:dyDescent="0.25">
      <c r="B121" s="22" t="s">
        <v>1</v>
      </c>
      <c r="C121" s="22" t="s">
        <v>3</v>
      </c>
      <c r="D121" s="11" t="s">
        <v>121</v>
      </c>
      <c r="F121" s="22" t="e">
        <f>LOOKUP(E121,Sheet2!$F$4:$F$150,Sheet2!$G$4:$G$150)</f>
        <v>#N/A</v>
      </c>
      <c r="H121" s="22" t="e">
        <f>LOOKUP(I121,Sheet2!$J$4:$J$1017,Sheet2!$I$4:$I$1017)</f>
        <v>#N/A</v>
      </c>
      <c r="J121" s="42" t="e">
        <f>LOOKUP(I121,Sheet2!$J$4:$J$1017,Sheet2!$K$4:$K$1017)</f>
        <v>#N/A</v>
      </c>
      <c r="M121" s="23" t="s">
        <v>130</v>
      </c>
    </row>
    <row r="122" spans="2:13" x14ac:dyDescent="0.25">
      <c r="B122" s="22" t="s">
        <v>1</v>
      </c>
      <c r="C122" s="22" t="s">
        <v>3</v>
      </c>
      <c r="D122" s="11" t="s">
        <v>121</v>
      </c>
      <c r="F122" s="22" t="e">
        <f>LOOKUP(E122,Sheet2!$F$4:$F$150,Sheet2!$G$4:$G$150)</f>
        <v>#N/A</v>
      </c>
      <c r="H122" s="22" t="e">
        <f>LOOKUP(I122,Sheet2!$J$4:$J$1017,Sheet2!$I$4:$I$1017)</f>
        <v>#N/A</v>
      </c>
      <c r="J122" s="42" t="e">
        <f>LOOKUP(I122,Sheet2!$J$4:$J$1017,Sheet2!$K$4:$K$1017)</f>
        <v>#N/A</v>
      </c>
      <c r="M122" s="23" t="s">
        <v>130</v>
      </c>
    </row>
    <row r="123" spans="2:13" x14ac:dyDescent="0.25">
      <c r="B123" s="22" t="s">
        <v>1</v>
      </c>
      <c r="C123" s="22" t="s">
        <v>3</v>
      </c>
      <c r="D123" s="11" t="s">
        <v>121</v>
      </c>
      <c r="F123" s="22" t="e">
        <f>LOOKUP(E123,Sheet2!$F$4:$F$150,Sheet2!$G$4:$G$150)</f>
        <v>#N/A</v>
      </c>
      <c r="H123" s="22" t="e">
        <f>LOOKUP(I123,Sheet2!$J$4:$J$1017,Sheet2!$I$4:$I$1017)</f>
        <v>#N/A</v>
      </c>
      <c r="J123" s="42" t="e">
        <f>LOOKUP(I123,Sheet2!$J$4:$J$1017,Sheet2!$K$4:$K$1017)</f>
        <v>#N/A</v>
      </c>
      <c r="M123" s="23" t="s">
        <v>130</v>
      </c>
    </row>
    <row r="124" spans="2:13" x14ac:dyDescent="0.25">
      <c r="B124" s="22" t="s">
        <v>1</v>
      </c>
      <c r="C124" s="22" t="s">
        <v>3</v>
      </c>
      <c r="D124" s="11" t="s">
        <v>121</v>
      </c>
      <c r="F124" s="22" t="e">
        <f>LOOKUP(E124,Sheet2!$F$4:$F$150,Sheet2!$G$4:$G$150)</f>
        <v>#N/A</v>
      </c>
      <c r="H124" s="22" t="e">
        <f>LOOKUP(I124,Sheet2!$J$4:$J$1017,Sheet2!$I$4:$I$1017)</f>
        <v>#N/A</v>
      </c>
      <c r="J124" s="42" t="e">
        <f>LOOKUP(I124,Sheet2!$J$4:$J$1017,Sheet2!$K$4:$K$1017)</f>
        <v>#N/A</v>
      </c>
      <c r="M124" s="23" t="s">
        <v>130</v>
      </c>
    </row>
    <row r="125" spans="2:13" x14ac:dyDescent="0.25">
      <c r="B125" s="22" t="s">
        <v>1</v>
      </c>
      <c r="C125" s="22" t="s">
        <v>3</v>
      </c>
      <c r="D125" s="11" t="s">
        <v>121</v>
      </c>
      <c r="F125" s="22" t="e">
        <f>LOOKUP(E125,Sheet2!$F$4:$F$150,Sheet2!$G$4:$G$150)</f>
        <v>#N/A</v>
      </c>
      <c r="H125" s="22" t="e">
        <f>LOOKUP(I125,Sheet2!$J$4:$J$1017,Sheet2!$I$4:$I$1017)</f>
        <v>#N/A</v>
      </c>
      <c r="J125" s="42" t="e">
        <f>LOOKUP(I125,Sheet2!$J$4:$J$1017,Sheet2!$K$4:$K$1017)</f>
        <v>#N/A</v>
      </c>
      <c r="M125" s="23" t="s">
        <v>130</v>
      </c>
    </row>
    <row r="126" spans="2:13" x14ac:dyDescent="0.25">
      <c r="B126" s="22" t="s">
        <v>1</v>
      </c>
      <c r="C126" s="22" t="s">
        <v>3</v>
      </c>
      <c r="D126" s="11" t="s">
        <v>121</v>
      </c>
      <c r="F126" s="22" t="e">
        <f>LOOKUP(E126,Sheet2!$F$4:$F$150,Sheet2!$G$4:$G$150)</f>
        <v>#N/A</v>
      </c>
      <c r="H126" s="22" t="e">
        <f>LOOKUP(I126,Sheet2!$J$4:$J$1017,Sheet2!$I$4:$I$1017)</f>
        <v>#N/A</v>
      </c>
      <c r="J126" s="42" t="e">
        <f>LOOKUP(I126,Sheet2!$J$4:$J$1017,Sheet2!$K$4:$K$1017)</f>
        <v>#N/A</v>
      </c>
      <c r="M126" s="23" t="s">
        <v>130</v>
      </c>
    </row>
    <row r="127" spans="2:13" x14ac:dyDescent="0.25">
      <c r="B127" s="22" t="s">
        <v>1</v>
      </c>
      <c r="C127" s="22" t="s">
        <v>3</v>
      </c>
      <c r="D127" s="11" t="s">
        <v>121</v>
      </c>
      <c r="F127" s="22" t="e">
        <f>LOOKUP(E127,Sheet2!$F$4:$F$150,Sheet2!$G$4:$G$150)</f>
        <v>#N/A</v>
      </c>
      <c r="H127" s="22" t="e">
        <f>LOOKUP(I127,Sheet2!$J$4:$J$1017,Sheet2!$I$4:$I$1017)</f>
        <v>#N/A</v>
      </c>
      <c r="J127" s="42" t="e">
        <f>LOOKUP(I127,Sheet2!$J$4:$J$1017,Sheet2!$K$4:$K$1017)</f>
        <v>#N/A</v>
      </c>
      <c r="M127" s="23" t="s">
        <v>130</v>
      </c>
    </row>
    <row r="128" spans="2:13" x14ac:dyDescent="0.25">
      <c r="B128" s="22" t="s">
        <v>1</v>
      </c>
      <c r="C128" s="22" t="s">
        <v>3</v>
      </c>
      <c r="D128" s="11" t="s">
        <v>121</v>
      </c>
      <c r="F128" s="22" t="e">
        <f>LOOKUP(E128,Sheet2!$F$4:$F$150,Sheet2!$G$4:$G$150)</f>
        <v>#N/A</v>
      </c>
      <c r="H128" s="22" t="e">
        <f>LOOKUP(I128,Sheet2!$J$4:$J$1017,Sheet2!$I$4:$I$1017)</f>
        <v>#N/A</v>
      </c>
      <c r="J128" s="42" t="e">
        <f>LOOKUP(I128,Sheet2!$J$4:$J$1017,Sheet2!$K$4:$K$1017)</f>
        <v>#N/A</v>
      </c>
      <c r="M128" s="23" t="s">
        <v>130</v>
      </c>
    </row>
    <row r="129" spans="2:13" x14ac:dyDescent="0.25">
      <c r="B129" s="22" t="s">
        <v>1</v>
      </c>
      <c r="C129" s="22" t="s">
        <v>3</v>
      </c>
      <c r="D129" s="11" t="s">
        <v>121</v>
      </c>
      <c r="F129" s="22" t="e">
        <f>LOOKUP(E129,Sheet2!$F$4:$F$150,Sheet2!$G$4:$G$150)</f>
        <v>#N/A</v>
      </c>
      <c r="H129" s="22" t="e">
        <f>LOOKUP(I129,Sheet2!$J$4:$J$1017,Sheet2!$I$4:$I$1017)</f>
        <v>#N/A</v>
      </c>
      <c r="J129" s="42" t="e">
        <f>LOOKUP(I129,Sheet2!$J$4:$J$1017,Sheet2!$K$4:$K$1017)</f>
        <v>#N/A</v>
      </c>
      <c r="M129" s="23" t="s">
        <v>130</v>
      </c>
    </row>
    <row r="130" spans="2:13" x14ac:dyDescent="0.25">
      <c r="B130" s="22" t="s">
        <v>1</v>
      </c>
      <c r="C130" s="22" t="s">
        <v>3</v>
      </c>
      <c r="D130" s="11" t="s">
        <v>121</v>
      </c>
      <c r="F130" s="22" t="e">
        <f>LOOKUP(E130,Sheet2!$F$4:$F$150,Sheet2!$G$4:$G$150)</f>
        <v>#N/A</v>
      </c>
      <c r="H130" s="22" t="e">
        <f>LOOKUP(I130,Sheet2!$J$4:$J$1017,Sheet2!$I$4:$I$1017)</f>
        <v>#N/A</v>
      </c>
      <c r="J130" s="42" t="e">
        <f>LOOKUP(I130,Sheet2!$J$4:$J$1017,Sheet2!$K$4:$K$1017)</f>
        <v>#N/A</v>
      </c>
      <c r="M130" s="23" t="s">
        <v>130</v>
      </c>
    </row>
    <row r="131" spans="2:13" x14ac:dyDescent="0.25">
      <c r="B131" s="22" t="s">
        <v>1</v>
      </c>
      <c r="C131" s="22" t="s">
        <v>3</v>
      </c>
      <c r="D131" s="11" t="s">
        <v>121</v>
      </c>
      <c r="F131" s="22" t="e">
        <f>LOOKUP(E131,Sheet2!$F$4:$F$150,Sheet2!$G$4:$G$150)</f>
        <v>#N/A</v>
      </c>
      <c r="H131" s="22" t="e">
        <f>LOOKUP(I131,Sheet2!$J$4:$J$1017,Sheet2!$I$4:$I$1017)</f>
        <v>#N/A</v>
      </c>
      <c r="J131" s="42" t="e">
        <f>LOOKUP(I131,Sheet2!$J$4:$J$1017,Sheet2!$K$4:$K$1017)</f>
        <v>#N/A</v>
      </c>
      <c r="M131" s="23" t="s">
        <v>130</v>
      </c>
    </row>
    <row r="132" spans="2:13" x14ac:dyDescent="0.25">
      <c r="B132" s="22" t="s">
        <v>1</v>
      </c>
      <c r="C132" s="22" t="s">
        <v>3</v>
      </c>
      <c r="D132" s="11" t="s">
        <v>121</v>
      </c>
      <c r="F132" s="22" t="e">
        <f>LOOKUP(E132,Sheet2!$F$4:$F$150,Sheet2!$G$4:$G$150)</f>
        <v>#N/A</v>
      </c>
      <c r="H132" s="22" t="e">
        <f>LOOKUP(I132,Sheet2!$J$4:$J$1017,Sheet2!$I$4:$I$1017)</f>
        <v>#N/A</v>
      </c>
      <c r="J132" s="42" t="e">
        <f>LOOKUP(I132,Sheet2!$J$4:$J$1017,Sheet2!$K$4:$K$1017)</f>
        <v>#N/A</v>
      </c>
      <c r="M132" s="23" t="s">
        <v>130</v>
      </c>
    </row>
    <row r="133" spans="2:13" x14ac:dyDescent="0.25">
      <c r="B133" s="22" t="s">
        <v>1</v>
      </c>
      <c r="C133" s="22" t="s">
        <v>3</v>
      </c>
      <c r="D133" s="11" t="s">
        <v>121</v>
      </c>
      <c r="F133" s="22" t="e">
        <f>LOOKUP(E133,Sheet2!$F$4:$F$150,Sheet2!$G$4:$G$150)</f>
        <v>#N/A</v>
      </c>
      <c r="H133" s="22" t="e">
        <f>LOOKUP(I133,Sheet2!$J$4:$J$1017,Sheet2!$I$4:$I$1017)</f>
        <v>#N/A</v>
      </c>
      <c r="J133" s="42" t="e">
        <f>LOOKUP(I133,Sheet2!$J$4:$J$1017,Sheet2!$K$4:$K$1017)</f>
        <v>#N/A</v>
      </c>
      <c r="M133" s="23" t="s">
        <v>130</v>
      </c>
    </row>
    <row r="134" spans="2:13" x14ac:dyDescent="0.25">
      <c r="B134" s="22" t="s">
        <v>1</v>
      </c>
      <c r="C134" s="22" t="s">
        <v>3</v>
      </c>
      <c r="D134" s="11" t="s">
        <v>121</v>
      </c>
      <c r="F134" s="22" t="e">
        <f>LOOKUP(E134,Sheet2!$F$4:$F$150,Sheet2!$G$4:$G$150)</f>
        <v>#N/A</v>
      </c>
      <c r="H134" s="22" t="e">
        <f>LOOKUP(I134,Sheet2!$J$4:$J$1017,Sheet2!$I$4:$I$1017)</f>
        <v>#N/A</v>
      </c>
      <c r="J134" s="42" t="e">
        <f>LOOKUP(I134,Sheet2!$J$4:$J$1017,Sheet2!$K$4:$K$1017)</f>
        <v>#N/A</v>
      </c>
      <c r="M134" s="23" t="s">
        <v>130</v>
      </c>
    </row>
    <row r="135" spans="2:13" x14ac:dyDescent="0.25">
      <c r="B135" s="22" t="s">
        <v>1</v>
      </c>
      <c r="C135" s="22" t="s">
        <v>3</v>
      </c>
      <c r="D135" s="11" t="s">
        <v>121</v>
      </c>
      <c r="F135" s="22" t="e">
        <f>LOOKUP(E135,Sheet2!$F$4:$F$150,Sheet2!$G$4:$G$150)</f>
        <v>#N/A</v>
      </c>
      <c r="H135" s="22" t="e">
        <f>LOOKUP(I135,Sheet2!$J$4:$J$1017,Sheet2!$I$4:$I$1017)</f>
        <v>#N/A</v>
      </c>
      <c r="J135" s="42" t="e">
        <f>LOOKUP(I135,Sheet2!$J$4:$J$1017,Sheet2!$K$4:$K$1017)</f>
        <v>#N/A</v>
      </c>
      <c r="M135" s="23" t="s">
        <v>130</v>
      </c>
    </row>
    <row r="136" spans="2:13" x14ac:dyDescent="0.25">
      <c r="B136" s="22" t="s">
        <v>1</v>
      </c>
      <c r="C136" s="22" t="s">
        <v>3</v>
      </c>
      <c r="D136" s="11" t="s">
        <v>121</v>
      </c>
      <c r="F136" s="22" t="e">
        <f>LOOKUP(E136,Sheet2!$F$4:$F$150,Sheet2!$G$4:$G$150)</f>
        <v>#N/A</v>
      </c>
      <c r="H136" s="22" t="e">
        <f>LOOKUP(I136,Sheet2!$J$4:$J$1017,Sheet2!$I$4:$I$1017)</f>
        <v>#N/A</v>
      </c>
      <c r="J136" s="42" t="e">
        <f>LOOKUP(I136,Sheet2!$J$4:$J$1017,Sheet2!$K$4:$K$1017)</f>
        <v>#N/A</v>
      </c>
      <c r="M136" s="23" t="s">
        <v>130</v>
      </c>
    </row>
    <row r="137" spans="2:13" x14ac:dyDescent="0.25">
      <c r="B137" s="22" t="s">
        <v>1</v>
      </c>
      <c r="C137" s="22" t="s">
        <v>3</v>
      </c>
      <c r="D137" s="11" t="s">
        <v>121</v>
      </c>
      <c r="F137" s="22" t="e">
        <f>LOOKUP(E137,Sheet2!$F$4:$F$150,Sheet2!$G$4:$G$150)</f>
        <v>#N/A</v>
      </c>
      <c r="H137" s="22" t="e">
        <f>LOOKUP(I137,Sheet2!$J$4:$J$1017,Sheet2!$I$4:$I$1017)</f>
        <v>#N/A</v>
      </c>
      <c r="J137" s="42" t="e">
        <f>LOOKUP(I137,Sheet2!$J$4:$J$1017,Sheet2!$K$4:$K$1017)</f>
        <v>#N/A</v>
      </c>
      <c r="M137" s="23" t="s">
        <v>130</v>
      </c>
    </row>
    <row r="138" spans="2:13" x14ac:dyDescent="0.25">
      <c r="B138" s="22" t="s">
        <v>1</v>
      </c>
      <c r="C138" s="22" t="s">
        <v>3</v>
      </c>
      <c r="D138" s="11" t="s">
        <v>121</v>
      </c>
      <c r="F138" s="22" t="e">
        <f>LOOKUP(E138,Sheet2!$F$4:$F$150,Sheet2!$G$4:$G$150)</f>
        <v>#N/A</v>
      </c>
      <c r="H138" s="22" t="e">
        <f>LOOKUP(I138,Sheet2!$J$4:$J$1017,Sheet2!$I$4:$I$1017)</f>
        <v>#N/A</v>
      </c>
      <c r="J138" s="42" t="e">
        <f>LOOKUP(I138,Sheet2!$J$4:$J$1017,Sheet2!$K$4:$K$1017)</f>
        <v>#N/A</v>
      </c>
      <c r="M138" s="23" t="s">
        <v>130</v>
      </c>
    </row>
    <row r="139" spans="2:13" x14ac:dyDescent="0.25">
      <c r="B139" s="22" t="s">
        <v>1</v>
      </c>
      <c r="C139" s="22" t="s">
        <v>3</v>
      </c>
      <c r="D139" s="11" t="s">
        <v>121</v>
      </c>
      <c r="F139" s="22" t="e">
        <f>LOOKUP(E139,Sheet2!$F$4:$F$150,Sheet2!$G$4:$G$150)</f>
        <v>#N/A</v>
      </c>
      <c r="H139" s="22" t="e">
        <f>LOOKUP(I139,Sheet2!$J$4:$J$1017,Sheet2!$I$4:$I$1017)</f>
        <v>#N/A</v>
      </c>
      <c r="J139" s="42" t="e">
        <f>LOOKUP(I139,Sheet2!$J$4:$J$1017,Sheet2!$K$4:$K$1017)</f>
        <v>#N/A</v>
      </c>
      <c r="M139" s="23" t="s">
        <v>130</v>
      </c>
    </row>
    <row r="140" spans="2:13" x14ac:dyDescent="0.25">
      <c r="B140" s="22" t="s">
        <v>1</v>
      </c>
      <c r="C140" s="22" t="s">
        <v>3</v>
      </c>
      <c r="D140" s="11" t="s">
        <v>121</v>
      </c>
      <c r="F140" s="22" t="e">
        <f>LOOKUP(E140,Sheet2!$F$4:$F$150,Sheet2!$G$4:$G$150)</f>
        <v>#N/A</v>
      </c>
      <c r="H140" s="22" t="e">
        <f>LOOKUP(I140,Sheet2!$J$4:$J$1017,Sheet2!$I$4:$I$1017)</f>
        <v>#N/A</v>
      </c>
      <c r="J140" s="42" t="e">
        <f>LOOKUP(I140,Sheet2!$J$4:$J$1017,Sheet2!$K$4:$K$1017)</f>
        <v>#N/A</v>
      </c>
      <c r="M140" s="23" t="s">
        <v>130</v>
      </c>
    </row>
    <row r="141" spans="2:13" x14ac:dyDescent="0.25">
      <c r="B141" s="22" t="s">
        <v>1</v>
      </c>
      <c r="C141" s="22" t="s">
        <v>3</v>
      </c>
      <c r="D141" s="11" t="s">
        <v>121</v>
      </c>
      <c r="F141" s="22" t="e">
        <f>LOOKUP(E141,Sheet2!$F$4:$F$150,Sheet2!$G$4:$G$150)</f>
        <v>#N/A</v>
      </c>
      <c r="H141" s="22" t="e">
        <f>LOOKUP(I141,Sheet2!$J$4:$J$1017,Sheet2!$I$4:$I$1017)</f>
        <v>#N/A</v>
      </c>
      <c r="J141" s="42" t="e">
        <f>LOOKUP(I141,Sheet2!$J$4:$J$1017,Sheet2!$K$4:$K$1017)</f>
        <v>#N/A</v>
      </c>
      <c r="M141" s="23" t="s">
        <v>130</v>
      </c>
    </row>
    <row r="142" spans="2:13" x14ac:dyDescent="0.25">
      <c r="B142" s="22" t="s">
        <v>1</v>
      </c>
      <c r="C142" s="22" t="s">
        <v>3</v>
      </c>
      <c r="D142" s="11" t="s">
        <v>121</v>
      </c>
      <c r="F142" s="22" t="e">
        <f>LOOKUP(E142,Sheet2!$F$4:$F$150,Sheet2!$G$4:$G$150)</f>
        <v>#N/A</v>
      </c>
      <c r="H142" s="22" t="e">
        <f>LOOKUP(I142,Sheet2!$J$4:$J$1017,Sheet2!$I$4:$I$1017)</f>
        <v>#N/A</v>
      </c>
      <c r="J142" s="42" t="e">
        <f>LOOKUP(I142,Sheet2!$J$4:$J$1017,Sheet2!$K$4:$K$1017)</f>
        <v>#N/A</v>
      </c>
      <c r="M142" s="23" t="s">
        <v>130</v>
      </c>
    </row>
    <row r="143" spans="2:13" x14ac:dyDescent="0.25">
      <c r="B143" s="22" t="s">
        <v>1</v>
      </c>
      <c r="C143" s="22" t="s">
        <v>3</v>
      </c>
      <c r="D143" s="11" t="s">
        <v>121</v>
      </c>
      <c r="F143" s="22" t="e">
        <f>LOOKUP(E143,Sheet2!$F$4:$F$150,Sheet2!$G$4:$G$150)</f>
        <v>#N/A</v>
      </c>
      <c r="H143" s="22" t="e">
        <f>LOOKUP(I143,Sheet2!$J$4:$J$1017,Sheet2!$I$4:$I$1017)</f>
        <v>#N/A</v>
      </c>
      <c r="J143" s="42" t="e">
        <f>LOOKUP(I143,Sheet2!$J$4:$J$1017,Sheet2!$K$4:$K$1017)</f>
        <v>#N/A</v>
      </c>
      <c r="M143" s="23" t="s">
        <v>130</v>
      </c>
    </row>
    <row r="144" spans="2:13" x14ac:dyDescent="0.25">
      <c r="B144" s="22" t="s">
        <v>1</v>
      </c>
      <c r="C144" s="22" t="s">
        <v>3</v>
      </c>
      <c r="D144" s="11" t="s">
        <v>121</v>
      </c>
      <c r="F144" s="22" t="e">
        <f>LOOKUP(E144,Sheet2!$F$4:$F$150,Sheet2!$G$4:$G$150)</f>
        <v>#N/A</v>
      </c>
      <c r="H144" s="22" t="e">
        <f>LOOKUP(I144,Sheet2!$J$4:$J$1017,Sheet2!$I$4:$I$1017)</f>
        <v>#N/A</v>
      </c>
      <c r="J144" s="42" t="e">
        <f>LOOKUP(I144,Sheet2!$J$4:$J$1017,Sheet2!$K$4:$K$1017)</f>
        <v>#N/A</v>
      </c>
      <c r="M144" s="23" t="s">
        <v>130</v>
      </c>
    </row>
    <row r="145" spans="2:13" x14ac:dyDescent="0.25">
      <c r="B145" s="22" t="s">
        <v>1</v>
      </c>
      <c r="C145" s="22" t="s">
        <v>3</v>
      </c>
      <c r="D145" s="11" t="s">
        <v>121</v>
      </c>
      <c r="F145" s="22" t="e">
        <f>LOOKUP(E145,Sheet2!$F$4:$F$150,Sheet2!$G$4:$G$150)</f>
        <v>#N/A</v>
      </c>
      <c r="H145" s="22" t="e">
        <f>LOOKUP(I145,Sheet2!$J$4:$J$1017,Sheet2!$I$4:$I$1017)</f>
        <v>#N/A</v>
      </c>
      <c r="J145" s="42" t="e">
        <f>LOOKUP(I145,Sheet2!$J$4:$J$1017,Sheet2!$K$4:$K$1017)</f>
        <v>#N/A</v>
      </c>
      <c r="M145" s="23" t="s">
        <v>130</v>
      </c>
    </row>
    <row r="146" spans="2:13" x14ac:dyDescent="0.25">
      <c r="B146" s="22" t="s">
        <v>1</v>
      </c>
      <c r="C146" s="22" t="s">
        <v>3</v>
      </c>
      <c r="D146" s="11" t="s">
        <v>121</v>
      </c>
      <c r="F146" s="22" t="e">
        <f>LOOKUP(E146,Sheet2!$F$4:$F$150,Sheet2!$G$4:$G$150)</f>
        <v>#N/A</v>
      </c>
      <c r="H146" s="22" t="e">
        <f>LOOKUP(I146,Sheet2!$J$4:$J$1017,Sheet2!$I$4:$I$1017)</f>
        <v>#N/A</v>
      </c>
      <c r="J146" s="42" t="e">
        <f>LOOKUP(I146,Sheet2!$J$4:$J$1017,Sheet2!$K$4:$K$1017)</f>
        <v>#N/A</v>
      </c>
      <c r="M146" s="23" t="s">
        <v>130</v>
      </c>
    </row>
    <row r="147" spans="2:13" x14ac:dyDescent="0.25">
      <c r="B147" s="22" t="s">
        <v>1</v>
      </c>
      <c r="C147" s="22" t="s">
        <v>3</v>
      </c>
      <c r="D147" s="11" t="s">
        <v>121</v>
      </c>
      <c r="F147" s="22" t="e">
        <f>LOOKUP(E147,Sheet2!$F$4:$F$150,Sheet2!$G$4:$G$150)</f>
        <v>#N/A</v>
      </c>
      <c r="H147" s="22" t="e">
        <f>LOOKUP(I147,Sheet2!$J$4:$J$1017,Sheet2!$I$4:$I$1017)</f>
        <v>#N/A</v>
      </c>
      <c r="J147" s="42" t="e">
        <f>LOOKUP(I147,Sheet2!$J$4:$J$1017,Sheet2!$K$4:$K$1017)</f>
        <v>#N/A</v>
      </c>
      <c r="M147" s="23" t="s">
        <v>130</v>
      </c>
    </row>
    <row r="148" spans="2:13" x14ac:dyDescent="0.25">
      <c r="B148" s="22" t="s">
        <v>1</v>
      </c>
      <c r="C148" s="22" t="s">
        <v>3</v>
      </c>
      <c r="D148" s="11" t="s">
        <v>121</v>
      </c>
      <c r="F148" s="22" t="e">
        <f>LOOKUP(E148,Sheet2!$F$4:$F$150,Sheet2!$G$4:$G$150)</f>
        <v>#N/A</v>
      </c>
      <c r="H148" s="22" t="e">
        <f>LOOKUP(I148,Sheet2!$J$4:$J$1017,Sheet2!$I$4:$I$1017)</f>
        <v>#N/A</v>
      </c>
      <c r="J148" s="42" t="e">
        <f>LOOKUP(I148,Sheet2!$J$4:$J$1017,Sheet2!$K$4:$K$1017)</f>
        <v>#N/A</v>
      </c>
      <c r="M148" s="23" t="s">
        <v>130</v>
      </c>
    </row>
    <row r="149" spans="2:13" x14ac:dyDescent="0.25">
      <c r="B149" s="22" t="s">
        <v>1</v>
      </c>
      <c r="C149" s="22" t="s">
        <v>3</v>
      </c>
      <c r="D149" s="11" t="s">
        <v>121</v>
      </c>
      <c r="F149" s="22" t="e">
        <f>LOOKUP(E149,Sheet2!$F$4:$F$150,Sheet2!$G$4:$G$150)</f>
        <v>#N/A</v>
      </c>
      <c r="H149" s="22" t="e">
        <f>LOOKUP(I149,Sheet2!$J$4:$J$1017,Sheet2!$I$4:$I$1017)</f>
        <v>#N/A</v>
      </c>
      <c r="J149" s="42" t="e">
        <f>LOOKUP(I149,Sheet2!$J$4:$J$1017,Sheet2!$K$4:$K$1017)</f>
        <v>#N/A</v>
      </c>
      <c r="M149" s="23" t="s">
        <v>130</v>
      </c>
    </row>
    <row r="150" spans="2:13" x14ac:dyDescent="0.25">
      <c r="B150" s="22" t="s">
        <v>1</v>
      </c>
      <c r="C150" s="22" t="s">
        <v>3</v>
      </c>
      <c r="D150" s="11" t="s">
        <v>121</v>
      </c>
      <c r="F150" s="22" t="e">
        <f>LOOKUP(E150,Sheet2!$F$4:$F$150,Sheet2!$G$4:$G$150)</f>
        <v>#N/A</v>
      </c>
      <c r="H150" s="22" t="e">
        <f>LOOKUP(I150,Sheet2!$J$4:$J$1017,Sheet2!$I$4:$I$1017)</f>
        <v>#N/A</v>
      </c>
      <c r="J150" s="42" t="e">
        <f>LOOKUP(I150,Sheet2!$J$4:$J$1017,Sheet2!$K$4:$K$1017)</f>
        <v>#N/A</v>
      </c>
      <c r="M150" s="23" t="s">
        <v>130</v>
      </c>
    </row>
    <row r="151" spans="2:13" x14ac:dyDescent="0.25">
      <c r="B151" s="22" t="s">
        <v>1</v>
      </c>
      <c r="C151" s="22" t="s">
        <v>3</v>
      </c>
      <c r="D151" s="11" t="s">
        <v>121</v>
      </c>
      <c r="F151" s="22" t="e">
        <f>LOOKUP(E151,Sheet2!$F$4:$F$150,Sheet2!$G$4:$G$150)</f>
        <v>#N/A</v>
      </c>
      <c r="H151" s="22" t="e">
        <f>LOOKUP(I151,Sheet2!$J$4:$J$1017,Sheet2!$I$4:$I$1017)</f>
        <v>#N/A</v>
      </c>
      <c r="J151" s="42" t="e">
        <f>LOOKUP(I151,Sheet2!$J$4:$J$1017,Sheet2!$K$4:$K$1017)</f>
        <v>#N/A</v>
      </c>
      <c r="M151" s="23" t="s">
        <v>130</v>
      </c>
    </row>
    <row r="152" spans="2:13" x14ac:dyDescent="0.25">
      <c r="B152" s="22" t="s">
        <v>1</v>
      </c>
      <c r="C152" s="22" t="s">
        <v>3</v>
      </c>
      <c r="D152" s="11" t="s">
        <v>121</v>
      </c>
      <c r="F152" s="22" t="e">
        <f>LOOKUP(E152,Sheet2!$F$4:$F$150,Sheet2!$G$4:$G$150)</f>
        <v>#N/A</v>
      </c>
      <c r="H152" s="22" t="e">
        <f>LOOKUP(I152,Sheet2!$J$4:$J$1017,Sheet2!$I$4:$I$1017)</f>
        <v>#N/A</v>
      </c>
      <c r="J152" s="42" t="e">
        <f>LOOKUP(I152,Sheet2!$J$4:$J$1017,Sheet2!$K$4:$K$1017)</f>
        <v>#N/A</v>
      </c>
      <c r="M152" s="23" t="s">
        <v>130</v>
      </c>
    </row>
    <row r="153" spans="2:13" x14ac:dyDescent="0.25">
      <c r="B153" s="22" t="s">
        <v>1</v>
      </c>
      <c r="C153" s="22" t="s">
        <v>3</v>
      </c>
      <c r="D153" s="11" t="s">
        <v>121</v>
      </c>
      <c r="F153" s="22" t="e">
        <f>LOOKUP(E153,Sheet2!$F$4:$F$150,Sheet2!$G$4:$G$150)</f>
        <v>#N/A</v>
      </c>
      <c r="H153" s="22" t="e">
        <f>LOOKUP(I153,Sheet2!$J$4:$J$1017,Sheet2!$I$4:$I$1017)</f>
        <v>#N/A</v>
      </c>
      <c r="J153" s="42" t="e">
        <f>LOOKUP(I153,Sheet2!$J$4:$J$1017,Sheet2!$K$4:$K$1017)</f>
        <v>#N/A</v>
      </c>
      <c r="M153" s="23" t="s">
        <v>130</v>
      </c>
    </row>
    <row r="154" spans="2:13" x14ac:dyDescent="0.25">
      <c r="B154" s="22" t="s">
        <v>1</v>
      </c>
      <c r="C154" s="22" t="s">
        <v>3</v>
      </c>
      <c r="D154" s="11" t="s">
        <v>121</v>
      </c>
      <c r="F154" s="22" t="e">
        <f>LOOKUP(E154,Sheet2!$F$4:$F$150,Sheet2!$G$4:$G$150)</f>
        <v>#N/A</v>
      </c>
      <c r="H154" s="22" t="e">
        <f>LOOKUP(I154,Sheet2!$J$4:$J$1017,Sheet2!$I$4:$I$1017)</f>
        <v>#N/A</v>
      </c>
      <c r="J154" s="42" t="e">
        <f>LOOKUP(I154,Sheet2!$J$4:$J$1017,Sheet2!$K$4:$K$1017)</f>
        <v>#N/A</v>
      </c>
      <c r="M154" s="23" t="s">
        <v>130</v>
      </c>
    </row>
    <row r="155" spans="2:13" x14ac:dyDescent="0.25">
      <c r="B155" s="22" t="s">
        <v>1</v>
      </c>
      <c r="C155" s="22" t="s">
        <v>3</v>
      </c>
      <c r="D155" s="11" t="s">
        <v>121</v>
      </c>
      <c r="F155" s="22" t="e">
        <f>LOOKUP(E155,Sheet2!$F$4:$F$150,Sheet2!$G$4:$G$150)</f>
        <v>#N/A</v>
      </c>
      <c r="H155" s="22" t="e">
        <f>LOOKUP(I155,Sheet2!$J$4:$J$1017,Sheet2!$I$4:$I$1017)</f>
        <v>#N/A</v>
      </c>
      <c r="J155" s="42" t="e">
        <f>LOOKUP(I155,Sheet2!$J$4:$J$1017,Sheet2!$K$4:$K$1017)</f>
        <v>#N/A</v>
      </c>
      <c r="M155" s="23" t="s">
        <v>130</v>
      </c>
    </row>
    <row r="156" spans="2:13" x14ac:dyDescent="0.25">
      <c r="B156" s="22" t="s">
        <v>1</v>
      </c>
      <c r="C156" s="22" t="s">
        <v>3</v>
      </c>
      <c r="D156" s="11" t="s">
        <v>121</v>
      </c>
      <c r="F156" s="22" t="e">
        <f>LOOKUP(E156,Sheet2!$F$4:$F$150,Sheet2!$G$4:$G$150)</f>
        <v>#N/A</v>
      </c>
      <c r="H156" s="22" t="e">
        <f>LOOKUP(I156,Sheet2!$J$4:$J$1017,Sheet2!$I$4:$I$1017)</f>
        <v>#N/A</v>
      </c>
      <c r="J156" s="42" t="e">
        <f>LOOKUP(I156,Sheet2!$J$4:$J$1017,Sheet2!$K$4:$K$1017)</f>
        <v>#N/A</v>
      </c>
      <c r="M156" s="23" t="s">
        <v>130</v>
      </c>
    </row>
    <row r="157" spans="2:13" x14ac:dyDescent="0.25">
      <c r="B157" s="22" t="s">
        <v>1</v>
      </c>
      <c r="C157" s="22" t="s">
        <v>3</v>
      </c>
      <c r="D157" s="11" t="s">
        <v>121</v>
      </c>
      <c r="F157" s="22" t="e">
        <f>LOOKUP(E157,Sheet2!$F$4:$F$150,Sheet2!$G$4:$G$150)</f>
        <v>#N/A</v>
      </c>
      <c r="H157" s="22" t="e">
        <f>LOOKUP(I157,Sheet2!$J$4:$J$1017,Sheet2!$I$4:$I$1017)</f>
        <v>#N/A</v>
      </c>
      <c r="J157" s="42" t="e">
        <f>LOOKUP(I157,Sheet2!$J$4:$J$1017,Sheet2!$K$4:$K$1017)</f>
        <v>#N/A</v>
      </c>
      <c r="M157" s="23" t="s">
        <v>130</v>
      </c>
    </row>
    <row r="158" spans="2:13" x14ac:dyDescent="0.25">
      <c r="B158" s="22" t="s">
        <v>1</v>
      </c>
      <c r="C158" s="22" t="s">
        <v>3</v>
      </c>
      <c r="D158" s="11" t="s">
        <v>121</v>
      </c>
      <c r="F158" s="22" t="e">
        <f>LOOKUP(E158,Sheet2!$F$4:$F$150,Sheet2!$G$4:$G$150)</f>
        <v>#N/A</v>
      </c>
      <c r="H158" s="22" t="e">
        <f>LOOKUP(I158,Sheet2!$J$4:$J$1017,Sheet2!$I$4:$I$1017)</f>
        <v>#N/A</v>
      </c>
      <c r="J158" s="42" t="e">
        <f>LOOKUP(I158,Sheet2!$J$4:$J$1017,Sheet2!$K$4:$K$1017)</f>
        <v>#N/A</v>
      </c>
      <c r="M158" s="23" t="s">
        <v>130</v>
      </c>
    </row>
    <row r="159" spans="2:13" x14ac:dyDescent="0.25">
      <c r="B159" s="22" t="s">
        <v>1</v>
      </c>
      <c r="C159" s="22" t="s">
        <v>3</v>
      </c>
      <c r="D159" s="11" t="s">
        <v>121</v>
      </c>
      <c r="F159" s="22" t="e">
        <f>LOOKUP(E159,Sheet2!$F$4:$F$150,Sheet2!$G$4:$G$150)</f>
        <v>#N/A</v>
      </c>
      <c r="H159" s="22" t="e">
        <f>LOOKUP(I159,Sheet2!$J$4:$J$1017,Sheet2!$I$4:$I$1017)</f>
        <v>#N/A</v>
      </c>
      <c r="J159" s="42" t="e">
        <f>LOOKUP(I159,Sheet2!$J$4:$J$1017,Sheet2!$K$4:$K$1017)</f>
        <v>#N/A</v>
      </c>
      <c r="M159" s="23" t="s">
        <v>130</v>
      </c>
    </row>
    <row r="160" spans="2:13" x14ac:dyDescent="0.25">
      <c r="B160" s="22" t="s">
        <v>1</v>
      </c>
      <c r="C160" s="22" t="s">
        <v>3</v>
      </c>
      <c r="D160" s="11" t="s">
        <v>121</v>
      </c>
      <c r="F160" s="22" t="e">
        <f>LOOKUP(E160,Sheet2!$F$4:$F$150,Sheet2!$G$4:$G$150)</f>
        <v>#N/A</v>
      </c>
      <c r="H160" s="22" t="e">
        <f>LOOKUP(I160,Sheet2!$J$4:$J$1017,Sheet2!$I$4:$I$1017)</f>
        <v>#N/A</v>
      </c>
      <c r="J160" s="42" t="e">
        <f>LOOKUP(I160,Sheet2!$J$4:$J$1017,Sheet2!$K$4:$K$1017)</f>
        <v>#N/A</v>
      </c>
      <c r="M160" s="23" t="s">
        <v>130</v>
      </c>
    </row>
    <row r="161" spans="2:13" x14ac:dyDescent="0.25">
      <c r="B161" s="22" t="s">
        <v>1</v>
      </c>
      <c r="C161" s="22" t="s">
        <v>3</v>
      </c>
      <c r="D161" s="11" t="s">
        <v>121</v>
      </c>
      <c r="F161" s="22" t="e">
        <f>LOOKUP(E161,Sheet2!$F$4:$F$150,Sheet2!$G$4:$G$150)</f>
        <v>#N/A</v>
      </c>
      <c r="H161" s="22" t="e">
        <f>LOOKUP(I161,Sheet2!$J$4:$J$1017,Sheet2!$I$4:$I$1017)</f>
        <v>#N/A</v>
      </c>
      <c r="J161" s="42" t="e">
        <f>LOOKUP(I161,Sheet2!$J$4:$J$1017,Sheet2!$K$4:$K$1017)</f>
        <v>#N/A</v>
      </c>
      <c r="M161" s="23" t="s">
        <v>130</v>
      </c>
    </row>
    <row r="162" spans="2:13" x14ac:dyDescent="0.25">
      <c r="B162" s="22" t="s">
        <v>1</v>
      </c>
      <c r="C162" s="22" t="s">
        <v>3</v>
      </c>
      <c r="D162" s="11" t="s">
        <v>121</v>
      </c>
      <c r="F162" s="22" t="e">
        <f>LOOKUP(E162,Sheet2!$F$4:$F$150,Sheet2!$G$4:$G$150)</f>
        <v>#N/A</v>
      </c>
      <c r="H162" s="22" t="e">
        <f>LOOKUP(I162,Sheet2!$J$4:$J$1017,Sheet2!$I$4:$I$1017)</f>
        <v>#N/A</v>
      </c>
      <c r="J162" s="42" t="e">
        <f>LOOKUP(I162,Sheet2!$J$4:$J$1017,Sheet2!$K$4:$K$1017)</f>
        <v>#N/A</v>
      </c>
      <c r="M162" s="23" t="s">
        <v>130</v>
      </c>
    </row>
    <row r="163" spans="2:13" x14ac:dyDescent="0.25">
      <c r="B163" s="22" t="s">
        <v>1</v>
      </c>
      <c r="C163" s="22" t="s">
        <v>3</v>
      </c>
      <c r="D163" s="11" t="s">
        <v>121</v>
      </c>
      <c r="F163" s="22" t="e">
        <f>LOOKUP(E163,Sheet2!$F$4:$F$150,Sheet2!$G$4:$G$150)</f>
        <v>#N/A</v>
      </c>
      <c r="H163" s="22" t="e">
        <f>LOOKUP(I163,Sheet2!$J$4:$J$1017,Sheet2!$I$4:$I$1017)</f>
        <v>#N/A</v>
      </c>
      <c r="J163" s="42" t="e">
        <f>LOOKUP(I163,Sheet2!$J$4:$J$1017,Sheet2!$K$4:$K$1017)</f>
        <v>#N/A</v>
      </c>
      <c r="M163" s="23" t="s">
        <v>130</v>
      </c>
    </row>
    <row r="164" spans="2:13" x14ac:dyDescent="0.25">
      <c r="B164" s="22" t="s">
        <v>1</v>
      </c>
      <c r="C164" s="22" t="s">
        <v>3</v>
      </c>
      <c r="D164" s="11" t="s">
        <v>121</v>
      </c>
      <c r="F164" s="22" t="e">
        <f>LOOKUP(E164,Sheet2!$F$4:$F$150,Sheet2!$G$4:$G$150)</f>
        <v>#N/A</v>
      </c>
      <c r="H164" s="22" t="e">
        <f>LOOKUP(I164,Sheet2!$J$4:$J$1017,Sheet2!$I$4:$I$1017)</f>
        <v>#N/A</v>
      </c>
      <c r="J164" s="42" t="e">
        <f>LOOKUP(I164,Sheet2!$J$4:$J$1017,Sheet2!$K$4:$K$1017)</f>
        <v>#N/A</v>
      </c>
      <c r="M164" s="23" t="s">
        <v>130</v>
      </c>
    </row>
    <row r="165" spans="2:13" x14ac:dyDescent="0.25">
      <c r="B165" s="22" t="s">
        <v>1</v>
      </c>
      <c r="C165" s="22" t="s">
        <v>3</v>
      </c>
      <c r="D165" s="11" t="s">
        <v>121</v>
      </c>
      <c r="F165" s="22" t="e">
        <f>LOOKUP(E165,Sheet2!$F$4:$F$150,Sheet2!$G$4:$G$150)</f>
        <v>#N/A</v>
      </c>
      <c r="H165" s="22" t="e">
        <f>LOOKUP(I165,Sheet2!$J$4:$J$1017,Sheet2!$I$4:$I$1017)</f>
        <v>#N/A</v>
      </c>
      <c r="J165" s="42" t="e">
        <f>LOOKUP(I165,Sheet2!$J$4:$J$1017,Sheet2!$K$4:$K$1017)</f>
        <v>#N/A</v>
      </c>
      <c r="M165" s="23" t="s">
        <v>130</v>
      </c>
    </row>
    <row r="166" spans="2:13" x14ac:dyDescent="0.25">
      <c r="B166" s="22" t="s">
        <v>1</v>
      </c>
      <c r="C166" s="22" t="s">
        <v>3</v>
      </c>
      <c r="D166" s="11" t="s">
        <v>121</v>
      </c>
      <c r="F166" s="22" t="e">
        <f>LOOKUP(E166,Sheet2!$F$4:$F$150,Sheet2!$G$4:$G$150)</f>
        <v>#N/A</v>
      </c>
      <c r="H166" s="22" t="e">
        <f>LOOKUP(I166,Sheet2!$J$4:$J$1017,Sheet2!$I$4:$I$1017)</f>
        <v>#N/A</v>
      </c>
      <c r="J166" s="42" t="e">
        <f>LOOKUP(I166,Sheet2!$J$4:$J$1017,Sheet2!$K$4:$K$1017)</f>
        <v>#N/A</v>
      </c>
      <c r="M166" s="23" t="s">
        <v>130</v>
      </c>
    </row>
    <row r="167" spans="2:13" x14ac:dyDescent="0.25">
      <c r="B167" s="22" t="s">
        <v>1</v>
      </c>
      <c r="C167" s="22" t="s">
        <v>3</v>
      </c>
      <c r="D167" s="11" t="s">
        <v>121</v>
      </c>
      <c r="F167" s="22" t="e">
        <f>LOOKUP(E167,Sheet2!$F$4:$F$150,Sheet2!$G$4:$G$150)</f>
        <v>#N/A</v>
      </c>
      <c r="H167" s="22" t="e">
        <f>LOOKUP(I167,Sheet2!$J$4:$J$1017,Sheet2!$I$4:$I$1017)</f>
        <v>#N/A</v>
      </c>
      <c r="J167" s="42" t="e">
        <f>LOOKUP(I167,Sheet2!$J$4:$J$1017,Sheet2!$K$4:$K$1017)</f>
        <v>#N/A</v>
      </c>
      <c r="M167" s="23" t="s">
        <v>130</v>
      </c>
    </row>
    <row r="168" spans="2:13" x14ac:dyDescent="0.25">
      <c r="B168" s="22" t="s">
        <v>1</v>
      </c>
      <c r="C168" s="22" t="s">
        <v>3</v>
      </c>
      <c r="D168" s="11" t="s">
        <v>121</v>
      </c>
      <c r="F168" s="22" t="e">
        <f>LOOKUP(E168,Sheet2!$F$4:$F$150,Sheet2!$G$4:$G$150)</f>
        <v>#N/A</v>
      </c>
      <c r="H168" s="22" t="e">
        <f>LOOKUP(I168,Sheet2!$J$4:$J$1017,Sheet2!$I$4:$I$1017)</f>
        <v>#N/A</v>
      </c>
      <c r="J168" s="42" t="e">
        <f>LOOKUP(I168,Sheet2!$J$4:$J$1017,Sheet2!$K$4:$K$1017)</f>
        <v>#N/A</v>
      </c>
      <c r="M168" s="23" t="s">
        <v>130</v>
      </c>
    </row>
    <row r="169" spans="2:13" x14ac:dyDescent="0.25">
      <c r="B169" s="22" t="s">
        <v>1</v>
      </c>
      <c r="C169" s="22" t="s">
        <v>3</v>
      </c>
      <c r="D169" s="11" t="s">
        <v>121</v>
      </c>
      <c r="F169" s="22" t="e">
        <f>LOOKUP(E169,Sheet2!$F$4:$F$150,Sheet2!$G$4:$G$150)</f>
        <v>#N/A</v>
      </c>
      <c r="H169" s="22" t="e">
        <f>LOOKUP(I169,Sheet2!$J$4:$J$1017,Sheet2!$I$4:$I$1017)</f>
        <v>#N/A</v>
      </c>
      <c r="J169" s="42" t="e">
        <f>LOOKUP(I169,Sheet2!$J$4:$J$1017,Sheet2!$K$4:$K$1017)</f>
        <v>#N/A</v>
      </c>
      <c r="M169" s="23" t="s">
        <v>130</v>
      </c>
    </row>
    <row r="170" spans="2:13" x14ac:dyDescent="0.25">
      <c r="B170" s="22" t="s">
        <v>1</v>
      </c>
      <c r="C170" s="22" t="s">
        <v>3</v>
      </c>
      <c r="D170" s="11" t="s">
        <v>121</v>
      </c>
      <c r="F170" s="22" t="e">
        <f>LOOKUP(E170,Sheet2!$F$4:$F$150,Sheet2!$G$4:$G$150)</f>
        <v>#N/A</v>
      </c>
      <c r="H170" s="22" t="e">
        <f>LOOKUP(I170,Sheet2!$J$4:$J$1017,Sheet2!$I$4:$I$1017)</f>
        <v>#N/A</v>
      </c>
      <c r="J170" s="42" t="e">
        <f>LOOKUP(I170,Sheet2!$J$4:$J$1017,Sheet2!$K$4:$K$1017)</f>
        <v>#N/A</v>
      </c>
      <c r="M170" s="23" t="s">
        <v>130</v>
      </c>
    </row>
    <row r="171" spans="2:13" x14ac:dyDescent="0.25">
      <c r="B171" s="22" t="s">
        <v>1</v>
      </c>
      <c r="C171" s="22" t="s">
        <v>3</v>
      </c>
      <c r="D171" s="11" t="s">
        <v>121</v>
      </c>
      <c r="F171" s="22" t="e">
        <f>LOOKUP(E171,Sheet2!$F$4:$F$150,Sheet2!$G$4:$G$150)</f>
        <v>#N/A</v>
      </c>
      <c r="H171" s="22" t="e">
        <f>LOOKUP(I171,Sheet2!$J$4:$J$1017,Sheet2!$I$4:$I$1017)</f>
        <v>#N/A</v>
      </c>
      <c r="J171" s="42" t="e">
        <f>LOOKUP(I171,Sheet2!$J$4:$J$1017,Sheet2!$K$4:$K$1017)</f>
        <v>#N/A</v>
      </c>
      <c r="M171" s="23" t="s">
        <v>130</v>
      </c>
    </row>
    <row r="172" spans="2:13" x14ac:dyDescent="0.25">
      <c r="B172" s="22" t="s">
        <v>1</v>
      </c>
      <c r="C172" s="22" t="s">
        <v>3</v>
      </c>
      <c r="D172" s="11" t="s">
        <v>121</v>
      </c>
      <c r="F172" s="22" t="e">
        <f>LOOKUP(E172,Sheet2!$F$4:$F$150,Sheet2!$G$4:$G$150)</f>
        <v>#N/A</v>
      </c>
      <c r="H172" s="22" t="e">
        <f>LOOKUP(I172,Sheet2!$J$4:$J$1017,Sheet2!$I$4:$I$1017)</f>
        <v>#N/A</v>
      </c>
      <c r="J172" s="42" t="e">
        <f>LOOKUP(I172,Sheet2!$J$4:$J$1017,Sheet2!$K$4:$K$1017)</f>
        <v>#N/A</v>
      </c>
      <c r="M172" s="23" t="s">
        <v>130</v>
      </c>
    </row>
    <row r="173" spans="2:13" x14ac:dyDescent="0.25">
      <c r="B173" s="22" t="s">
        <v>1</v>
      </c>
      <c r="C173" s="22" t="s">
        <v>3</v>
      </c>
      <c r="D173" s="11" t="s">
        <v>121</v>
      </c>
      <c r="F173" s="22" t="e">
        <f>LOOKUP(E173,Sheet2!$F$4:$F$150,Sheet2!$G$4:$G$150)</f>
        <v>#N/A</v>
      </c>
      <c r="H173" s="22" t="e">
        <f>LOOKUP(I173,Sheet2!$J$4:$J$1017,Sheet2!$I$4:$I$1017)</f>
        <v>#N/A</v>
      </c>
      <c r="J173" s="42" t="e">
        <f>LOOKUP(I173,Sheet2!$J$4:$J$1017,Sheet2!$K$4:$K$1017)</f>
        <v>#N/A</v>
      </c>
      <c r="M173" s="23" t="s">
        <v>130</v>
      </c>
    </row>
    <row r="174" spans="2:13" x14ac:dyDescent="0.25">
      <c r="B174" s="22" t="s">
        <v>1</v>
      </c>
      <c r="C174" s="22" t="s">
        <v>3</v>
      </c>
      <c r="D174" s="11" t="s">
        <v>121</v>
      </c>
      <c r="F174" s="22" t="e">
        <f>LOOKUP(E174,Sheet2!$F$4:$F$150,Sheet2!$G$4:$G$150)</f>
        <v>#N/A</v>
      </c>
      <c r="H174" s="22" t="e">
        <f>LOOKUP(I174,Sheet2!$J$4:$J$1017,Sheet2!$I$4:$I$1017)</f>
        <v>#N/A</v>
      </c>
      <c r="J174" s="42" t="e">
        <f>LOOKUP(I174,Sheet2!$J$4:$J$1017,Sheet2!$K$4:$K$1017)</f>
        <v>#N/A</v>
      </c>
      <c r="M174" s="23" t="s">
        <v>130</v>
      </c>
    </row>
    <row r="175" spans="2:13" x14ac:dyDescent="0.25">
      <c r="B175" s="22" t="s">
        <v>1</v>
      </c>
      <c r="C175" s="22" t="s">
        <v>3</v>
      </c>
      <c r="D175" s="11" t="s">
        <v>121</v>
      </c>
      <c r="F175" s="22" t="e">
        <f>LOOKUP(E175,Sheet2!$F$4:$F$150,Sheet2!$G$4:$G$150)</f>
        <v>#N/A</v>
      </c>
      <c r="H175" s="22" t="e">
        <f>LOOKUP(I175,Sheet2!$J$4:$J$1017,Sheet2!$I$4:$I$1017)</f>
        <v>#N/A</v>
      </c>
      <c r="J175" s="42" t="e">
        <f>LOOKUP(I175,Sheet2!$J$4:$J$1017,Sheet2!$K$4:$K$1017)</f>
        <v>#N/A</v>
      </c>
      <c r="M175" s="23" t="s">
        <v>130</v>
      </c>
    </row>
    <row r="176" spans="2:13" x14ac:dyDescent="0.25">
      <c r="B176" s="22" t="s">
        <v>1</v>
      </c>
      <c r="C176" s="22" t="s">
        <v>3</v>
      </c>
      <c r="D176" s="11" t="s">
        <v>121</v>
      </c>
      <c r="F176" s="22" t="e">
        <f>LOOKUP(E176,Sheet2!$F$4:$F$150,Sheet2!$G$4:$G$150)</f>
        <v>#N/A</v>
      </c>
      <c r="H176" s="22" t="e">
        <f>LOOKUP(I176,Sheet2!$J$4:$J$1017,Sheet2!$I$4:$I$1017)</f>
        <v>#N/A</v>
      </c>
      <c r="J176" s="42" t="e">
        <f>LOOKUP(I176,Sheet2!$J$4:$J$1017,Sheet2!$K$4:$K$1017)</f>
        <v>#N/A</v>
      </c>
      <c r="M176" s="23" t="s">
        <v>130</v>
      </c>
    </row>
    <row r="177" spans="2:13" x14ac:dyDescent="0.25">
      <c r="B177" s="22" t="s">
        <v>1</v>
      </c>
      <c r="C177" s="22" t="s">
        <v>3</v>
      </c>
      <c r="D177" s="11" t="s">
        <v>121</v>
      </c>
      <c r="F177" s="22" t="e">
        <f>LOOKUP(E177,Sheet2!$F$4:$F$150,Sheet2!$G$4:$G$150)</f>
        <v>#N/A</v>
      </c>
      <c r="H177" s="22" t="e">
        <f>LOOKUP(I177,Sheet2!$J$4:$J$1017,Sheet2!$I$4:$I$1017)</f>
        <v>#N/A</v>
      </c>
      <c r="J177" s="42" t="e">
        <f>LOOKUP(I177,Sheet2!$J$4:$J$1017,Sheet2!$K$4:$K$1017)</f>
        <v>#N/A</v>
      </c>
      <c r="M177" s="23" t="s">
        <v>130</v>
      </c>
    </row>
    <row r="178" spans="2:13" x14ac:dyDescent="0.25">
      <c r="B178" s="22" t="s">
        <v>1</v>
      </c>
      <c r="C178" s="22" t="s">
        <v>3</v>
      </c>
      <c r="D178" s="11" t="s">
        <v>121</v>
      </c>
      <c r="F178" s="22" t="e">
        <f>LOOKUP(E178,Sheet2!$F$4:$F$150,Sheet2!$G$4:$G$150)</f>
        <v>#N/A</v>
      </c>
      <c r="H178" s="22" t="e">
        <f>LOOKUP(I178,Sheet2!$J$4:$J$1017,Sheet2!$I$4:$I$1017)</f>
        <v>#N/A</v>
      </c>
      <c r="J178" s="42" t="e">
        <f>LOOKUP(I178,Sheet2!$J$4:$J$1017,Sheet2!$K$4:$K$1017)</f>
        <v>#N/A</v>
      </c>
      <c r="M178" s="23" t="s">
        <v>130</v>
      </c>
    </row>
    <row r="179" spans="2:13" x14ac:dyDescent="0.25">
      <c r="B179" s="22" t="s">
        <v>1</v>
      </c>
      <c r="C179" s="22" t="s">
        <v>3</v>
      </c>
      <c r="D179" s="11" t="s">
        <v>121</v>
      </c>
      <c r="F179" s="22" t="e">
        <f>LOOKUP(E179,Sheet2!$F$4:$F$150,Sheet2!$G$4:$G$150)</f>
        <v>#N/A</v>
      </c>
      <c r="H179" s="22" t="e">
        <f>LOOKUP(I179,Sheet2!$J$4:$J$1017,Sheet2!$I$4:$I$1017)</f>
        <v>#N/A</v>
      </c>
      <c r="J179" s="42" t="e">
        <f>LOOKUP(I179,Sheet2!$J$4:$J$1017,Sheet2!$K$4:$K$1017)</f>
        <v>#N/A</v>
      </c>
      <c r="M179" s="23" t="s">
        <v>130</v>
      </c>
    </row>
    <row r="180" spans="2:13" x14ac:dyDescent="0.25">
      <c r="B180" s="22" t="s">
        <v>1</v>
      </c>
      <c r="C180" s="22" t="s">
        <v>3</v>
      </c>
      <c r="D180" s="11" t="s">
        <v>121</v>
      </c>
      <c r="F180" s="22" t="e">
        <f>LOOKUP(E180,Sheet2!$F$4:$F$150,Sheet2!$G$4:$G$150)</f>
        <v>#N/A</v>
      </c>
      <c r="H180" s="22" t="e">
        <f>LOOKUP(I180,Sheet2!$J$4:$J$1017,Sheet2!$I$4:$I$1017)</f>
        <v>#N/A</v>
      </c>
      <c r="J180" s="42" t="e">
        <f>LOOKUP(I180,Sheet2!$J$4:$J$1017,Sheet2!$K$4:$K$1017)</f>
        <v>#N/A</v>
      </c>
      <c r="M180" s="23" t="s">
        <v>130</v>
      </c>
    </row>
    <row r="181" spans="2:13" x14ac:dyDescent="0.25">
      <c r="B181" s="22" t="s">
        <v>1</v>
      </c>
      <c r="C181" s="22" t="s">
        <v>3</v>
      </c>
      <c r="D181" s="11" t="s">
        <v>121</v>
      </c>
      <c r="F181" s="22" t="e">
        <f>LOOKUP(E181,Sheet2!$F$4:$F$150,Sheet2!$G$4:$G$150)</f>
        <v>#N/A</v>
      </c>
      <c r="H181" s="22" t="e">
        <f>LOOKUP(I181,Sheet2!$J$4:$J$1017,Sheet2!$I$4:$I$1017)</f>
        <v>#N/A</v>
      </c>
      <c r="J181" s="42" t="e">
        <f>LOOKUP(I181,Sheet2!$J$4:$J$1017,Sheet2!$K$4:$K$1017)</f>
        <v>#N/A</v>
      </c>
      <c r="M181" s="23" t="s">
        <v>130</v>
      </c>
    </row>
    <row r="182" spans="2:13" x14ac:dyDescent="0.25">
      <c r="B182" s="22" t="s">
        <v>1</v>
      </c>
      <c r="C182" s="22" t="s">
        <v>3</v>
      </c>
      <c r="D182" s="11" t="s">
        <v>121</v>
      </c>
      <c r="F182" s="22" t="e">
        <f>LOOKUP(E182,Sheet2!$F$4:$F$150,Sheet2!$G$4:$G$150)</f>
        <v>#N/A</v>
      </c>
      <c r="H182" s="22" t="e">
        <f>LOOKUP(I182,Sheet2!$J$4:$J$1017,Sheet2!$I$4:$I$1017)</f>
        <v>#N/A</v>
      </c>
      <c r="J182" s="42" t="e">
        <f>LOOKUP(I182,Sheet2!$J$4:$J$1017,Sheet2!$K$4:$K$1017)</f>
        <v>#N/A</v>
      </c>
      <c r="M182" s="23" t="s">
        <v>130</v>
      </c>
    </row>
    <row r="183" spans="2:13" x14ac:dyDescent="0.25">
      <c r="B183" s="22" t="s">
        <v>1</v>
      </c>
      <c r="C183" s="22" t="s">
        <v>3</v>
      </c>
      <c r="D183" s="11" t="s">
        <v>121</v>
      </c>
      <c r="F183" s="22" t="e">
        <f>LOOKUP(E183,Sheet2!$F$4:$F$150,Sheet2!$G$4:$G$150)</f>
        <v>#N/A</v>
      </c>
      <c r="H183" s="22" t="e">
        <f>LOOKUP(I183,Sheet2!$J$4:$J$1017,Sheet2!$I$4:$I$1017)</f>
        <v>#N/A</v>
      </c>
      <c r="J183" s="42" t="e">
        <f>LOOKUP(I183,Sheet2!$J$4:$J$1017,Sheet2!$K$4:$K$1017)</f>
        <v>#N/A</v>
      </c>
      <c r="M183" s="23" t="s">
        <v>130</v>
      </c>
    </row>
    <row r="184" spans="2:13" x14ac:dyDescent="0.25">
      <c r="B184" s="22" t="s">
        <v>1</v>
      </c>
      <c r="C184" s="22" t="s">
        <v>3</v>
      </c>
      <c r="D184" s="11" t="s">
        <v>121</v>
      </c>
      <c r="F184" s="22" t="e">
        <f>LOOKUP(E184,Sheet2!$F$4:$F$150,Sheet2!$G$4:$G$150)</f>
        <v>#N/A</v>
      </c>
      <c r="H184" s="22" t="e">
        <f>LOOKUP(I184,Sheet2!$J$4:$J$1017,Sheet2!$I$4:$I$1017)</f>
        <v>#N/A</v>
      </c>
      <c r="J184" s="42" t="e">
        <f>LOOKUP(I184,Sheet2!$J$4:$J$1017,Sheet2!$K$4:$K$1017)</f>
        <v>#N/A</v>
      </c>
      <c r="M184" s="23" t="s">
        <v>130</v>
      </c>
    </row>
    <row r="185" spans="2:13" x14ac:dyDescent="0.25">
      <c r="B185" s="22" t="s">
        <v>1</v>
      </c>
      <c r="C185" s="22" t="s">
        <v>3</v>
      </c>
      <c r="D185" s="11" t="s">
        <v>121</v>
      </c>
      <c r="F185" s="22" t="e">
        <f>LOOKUP(E185,Sheet2!$F$4:$F$150,Sheet2!$G$4:$G$150)</f>
        <v>#N/A</v>
      </c>
      <c r="H185" s="22" t="e">
        <f>LOOKUP(I185,Sheet2!$J$4:$J$1017,Sheet2!$I$4:$I$1017)</f>
        <v>#N/A</v>
      </c>
      <c r="J185" s="42" t="e">
        <f>LOOKUP(I185,Sheet2!$J$4:$J$1017,Sheet2!$K$4:$K$1017)</f>
        <v>#N/A</v>
      </c>
      <c r="M185" s="23" t="s">
        <v>130</v>
      </c>
    </row>
    <row r="186" spans="2:13" x14ac:dyDescent="0.25">
      <c r="B186" s="22" t="s">
        <v>1</v>
      </c>
      <c r="C186" s="22" t="s">
        <v>3</v>
      </c>
      <c r="D186" s="11" t="s">
        <v>121</v>
      </c>
      <c r="F186" s="22" t="e">
        <f>LOOKUP(E186,Sheet2!$F$4:$F$150,Sheet2!$G$4:$G$150)</f>
        <v>#N/A</v>
      </c>
      <c r="H186" s="22" t="e">
        <f>LOOKUP(I186,Sheet2!$J$4:$J$1017,Sheet2!$I$4:$I$1017)</f>
        <v>#N/A</v>
      </c>
      <c r="J186" s="42" t="e">
        <f>LOOKUP(I186,Sheet2!$J$4:$J$1017,Sheet2!$K$4:$K$1017)</f>
        <v>#N/A</v>
      </c>
      <c r="M186" s="23" t="s">
        <v>130</v>
      </c>
    </row>
    <row r="187" spans="2:13" x14ac:dyDescent="0.25">
      <c r="B187" s="22" t="s">
        <v>1</v>
      </c>
      <c r="C187" s="22" t="s">
        <v>3</v>
      </c>
      <c r="D187" s="11" t="s">
        <v>121</v>
      </c>
      <c r="F187" s="22" t="e">
        <f>LOOKUP(E187,Sheet2!$F$4:$F$150,Sheet2!$G$4:$G$150)</f>
        <v>#N/A</v>
      </c>
      <c r="H187" s="22" t="e">
        <f>LOOKUP(I187,Sheet2!$J$4:$J$1017,Sheet2!$I$4:$I$1017)</f>
        <v>#N/A</v>
      </c>
      <c r="J187" s="42" t="e">
        <f>LOOKUP(I187,Sheet2!$J$4:$J$1017,Sheet2!$K$4:$K$1017)</f>
        <v>#N/A</v>
      </c>
      <c r="M187" s="23" t="s">
        <v>130</v>
      </c>
    </row>
    <row r="188" spans="2:13" x14ac:dyDescent="0.25">
      <c r="B188" s="22" t="s">
        <v>1</v>
      </c>
      <c r="C188" s="22" t="s">
        <v>3</v>
      </c>
      <c r="D188" s="11" t="s">
        <v>121</v>
      </c>
      <c r="F188" s="22" t="e">
        <f>LOOKUP(E188,Sheet2!$F$4:$F$150,Sheet2!$G$4:$G$150)</f>
        <v>#N/A</v>
      </c>
      <c r="H188" s="22" t="e">
        <f>LOOKUP(I188,Sheet2!$J$4:$J$1017,Sheet2!$I$4:$I$1017)</f>
        <v>#N/A</v>
      </c>
      <c r="J188" s="42" t="e">
        <f>LOOKUP(I188,Sheet2!$J$4:$J$1017,Sheet2!$K$4:$K$1017)</f>
        <v>#N/A</v>
      </c>
      <c r="M188" s="23" t="s">
        <v>130</v>
      </c>
    </row>
    <row r="189" spans="2:13" x14ac:dyDescent="0.25">
      <c r="B189" s="22" t="s">
        <v>1</v>
      </c>
      <c r="C189" s="22" t="s">
        <v>3</v>
      </c>
      <c r="D189" s="11" t="s">
        <v>121</v>
      </c>
      <c r="F189" s="22" t="e">
        <f>LOOKUP(E189,Sheet2!$F$4:$F$150,Sheet2!$G$4:$G$150)</f>
        <v>#N/A</v>
      </c>
      <c r="H189" s="22" t="e">
        <f>LOOKUP(I189,Sheet2!$J$4:$J$1017,Sheet2!$I$4:$I$1017)</f>
        <v>#N/A</v>
      </c>
      <c r="J189" s="42" t="e">
        <f>LOOKUP(I189,Sheet2!$J$4:$J$1017,Sheet2!$K$4:$K$1017)</f>
        <v>#N/A</v>
      </c>
      <c r="M189" s="23" t="s">
        <v>130</v>
      </c>
    </row>
    <row r="190" spans="2:13" x14ac:dyDescent="0.25">
      <c r="B190" s="22" t="s">
        <v>1</v>
      </c>
      <c r="C190" s="22" t="s">
        <v>3</v>
      </c>
      <c r="D190" s="11" t="s">
        <v>121</v>
      </c>
      <c r="F190" s="22" t="e">
        <f>LOOKUP(E190,Sheet2!$F$4:$F$150,Sheet2!$G$4:$G$150)</f>
        <v>#N/A</v>
      </c>
      <c r="H190" s="22" t="e">
        <f>LOOKUP(I190,Sheet2!$J$4:$J$1017,Sheet2!$I$4:$I$1017)</f>
        <v>#N/A</v>
      </c>
      <c r="J190" s="42" t="e">
        <f>LOOKUP(I190,Sheet2!$J$4:$J$1017,Sheet2!$K$4:$K$1017)</f>
        <v>#N/A</v>
      </c>
      <c r="M190" s="23" t="s">
        <v>130</v>
      </c>
    </row>
    <row r="191" spans="2:13" x14ac:dyDescent="0.25">
      <c r="B191" s="22" t="s">
        <v>1</v>
      </c>
      <c r="C191" s="22" t="s">
        <v>3</v>
      </c>
      <c r="D191" s="11" t="s">
        <v>121</v>
      </c>
      <c r="F191" s="22" t="e">
        <f>LOOKUP(E191,Sheet2!$F$4:$F$150,Sheet2!$G$4:$G$150)</f>
        <v>#N/A</v>
      </c>
      <c r="H191" s="22" t="e">
        <f>LOOKUP(I191,Sheet2!$J$4:$J$1017,Sheet2!$I$4:$I$1017)</f>
        <v>#N/A</v>
      </c>
      <c r="J191" s="42" t="e">
        <f>LOOKUP(I191,Sheet2!$J$4:$J$1017,Sheet2!$K$4:$K$1017)</f>
        <v>#N/A</v>
      </c>
      <c r="M191" s="23" t="s">
        <v>130</v>
      </c>
    </row>
    <row r="192" spans="2:13" x14ac:dyDescent="0.25">
      <c r="B192" s="22" t="s">
        <v>1</v>
      </c>
      <c r="C192" s="22" t="s">
        <v>3</v>
      </c>
      <c r="D192" s="11" t="s">
        <v>121</v>
      </c>
      <c r="F192" s="22" t="e">
        <f>LOOKUP(E192,Sheet2!$F$4:$F$150,Sheet2!$G$4:$G$150)</f>
        <v>#N/A</v>
      </c>
      <c r="H192" s="22" t="e">
        <f>LOOKUP(I192,Sheet2!$J$4:$J$1017,Sheet2!$I$4:$I$1017)</f>
        <v>#N/A</v>
      </c>
      <c r="J192" s="42" t="e">
        <f>LOOKUP(I192,Sheet2!$J$4:$J$1017,Sheet2!$K$4:$K$1017)</f>
        <v>#N/A</v>
      </c>
      <c r="M192" s="23" t="s">
        <v>130</v>
      </c>
    </row>
    <row r="193" spans="2:13" x14ac:dyDescent="0.25">
      <c r="B193" s="22" t="s">
        <v>1</v>
      </c>
      <c r="C193" s="22" t="s">
        <v>3</v>
      </c>
      <c r="D193" s="11" t="s">
        <v>121</v>
      </c>
      <c r="F193" s="22" t="e">
        <f>LOOKUP(E193,Sheet2!$F$4:$F$150,Sheet2!$G$4:$G$150)</f>
        <v>#N/A</v>
      </c>
      <c r="H193" s="22" t="e">
        <f>LOOKUP(I193,Sheet2!$J$4:$J$1017,Sheet2!$I$4:$I$1017)</f>
        <v>#N/A</v>
      </c>
      <c r="J193" s="42" t="e">
        <f>LOOKUP(I193,Sheet2!$J$4:$J$1017,Sheet2!$K$4:$K$1017)</f>
        <v>#N/A</v>
      </c>
      <c r="M193" s="23" t="s">
        <v>130</v>
      </c>
    </row>
    <row r="194" spans="2:13" x14ac:dyDescent="0.25">
      <c r="B194" s="22" t="s">
        <v>1</v>
      </c>
      <c r="C194" s="22" t="s">
        <v>3</v>
      </c>
      <c r="D194" s="11" t="s">
        <v>121</v>
      </c>
      <c r="F194" s="22" t="e">
        <f>LOOKUP(E194,Sheet2!$F$4:$F$150,Sheet2!$G$4:$G$150)</f>
        <v>#N/A</v>
      </c>
      <c r="H194" s="22" t="e">
        <f>LOOKUP(I194,Sheet2!$J$4:$J$1017,Sheet2!$I$4:$I$1017)</f>
        <v>#N/A</v>
      </c>
      <c r="J194" s="42" t="e">
        <f>LOOKUP(I194,Sheet2!$J$4:$J$1017,Sheet2!$K$4:$K$1017)</f>
        <v>#N/A</v>
      </c>
      <c r="M194" s="23" t="s">
        <v>130</v>
      </c>
    </row>
    <row r="195" spans="2:13" x14ac:dyDescent="0.25">
      <c r="B195" s="22" t="s">
        <v>1</v>
      </c>
      <c r="C195" s="22" t="s">
        <v>3</v>
      </c>
      <c r="D195" s="11" t="s">
        <v>121</v>
      </c>
      <c r="F195" s="22" t="e">
        <f>LOOKUP(E195,Sheet2!$F$4:$F$150,Sheet2!$G$4:$G$150)</f>
        <v>#N/A</v>
      </c>
      <c r="H195" s="22" t="e">
        <f>LOOKUP(I195,Sheet2!$J$4:$J$1017,Sheet2!$I$4:$I$1017)</f>
        <v>#N/A</v>
      </c>
      <c r="J195" s="42" t="e">
        <f>LOOKUP(I195,Sheet2!$J$4:$J$1017,Sheet2!$K$4:$K$1017)</f>
        <v>#N/A</v>
      </c>
      <c r="M195" s="23" t="s">
        <v>130</v>
      </c>
    </row>
    <row r="196" spans="2:13" x14ac:dyDescent="0.25">
      <c r="B196" s="22" t="s">
        <v>1</v>
      </c>
      <c r="C196" s="22" t="s">
        <v>3</v>
      </c>
      <c r="D196" s="11" t="s">
        <v>121</v>
      </c>
      <c r="F196" s="22" t="e">
        <f>LOOKUP(E196,Sheet2!$F$4:$F$150,Sheet2!$G$4:$G$150)</f>
        <v>#N/A</v>
      </c>
      <c r="H196" s="22" t="e">
        <f>LOOKUP(I196,Sheet2!$J$4:$J$1017,Sheet2!$I$4:$I$1017)</f>
        <v>#N/A</v>
      </c>
      <c r="J196" s="42" t="e">
        <f>LOOKUP(I196,Sheet2!$J$4:$J$1017,Sheet2!$K$4:$K$1017)</f>
        <v>#N/A</v>
      </c>
      <c r="M196" s="23" t="s">
        <v>130</v>
      </c>
    </row>
    <row r="197" spans="2:13" x14ac:dyDescent="0.25">
      <c r="B197" s="22" t="s">
        <v>1</v>
      </c>
      <c r="C197" s="22" t="s">
        <v>3</v>
      </c>
      <c r="D197" s="11" t="s">
        <v>121</v>
      </c>
      <c r="F197" s="22" t="e">
        <f>LOOKUP(E197,Sheet2!$F$4:$F$150,Sheet2!$G$4:$G$150)</f>
        <v>#N/A</v>
      </c>
      <c r="H197" s="22" t="e">
        <f>LOOKUP(I197,Sheet2!$J$4:$J$1017,Sheet2!$I$4:$I$1017)</f>
        <v>#N/A</v>
      </c>
      <c r="J197" s="42" t="e">
        <f>LOOKUP(I197,Sheet2!$J$4:$J$1017,Sheet2!$K$4:$K$1017)</f>
        <v>#N/A</v>
      </c>
      <c r="M197" s="23" t="s">
        <v>130</v>
      </c>
    </row>
    <row r="198" spans="2:13" x14ac:dyDescent="0.25">
      <c r="B198" s="22" t="s">
        <v>1</v>
      </c>
      <c r="C198" s="22" t="s">
        <v>3</v>
      </c>
      <c r="D198" s="11" t="s">
        <v>121</v>
      </c>
      <c r="F198" s="22" t="e">
        <f>LOOKUP(E198,Sheet2!$F$4:$F$150,Sheet2!$G$4:$G$150)</f>
        <v>#N/A</v>
      </c>
      <c r="H198" s="22" t="e">
        <f>LOOKUP(I198,Sheet2!$J$4:$J$1017,Sheet2!$I$4:$I$1017)</f>
        <v>#N/A</v>
      </c>
      <c r="J198" s="42" t="e">
        <f>LOOKUP(I198,Sheet2!$J$4:$J$1017,Sheet2!$K$4:$K$1017)</f>
        <v>#N/A</v>
      </c>
      <c r="M198" s="23" t="s">
        <v>130</v>
      </c>
    </row>
    <row r="199" spans="2:13" x14ac:dyDescent="0.25">
      <c r="B199" s="22" t="s">
        <v>1</v>
      </c>
      <c r="C199" s="22" t="s">
        <v>3</v>
      </c>
      <c r="D199" s="11" t="s">
        <v>121</v>
      </c>
      <c r="F199" s="22" t="e">
        <f>LOOKUP(E199,Sheet2!$F$4:$F$150,Sheet2!$G$4:$G$150)</f>
        <v>#N/A</v>
      </c>
      <c r="H199" s="22" t="e">
        <f>LOOKUP(I199,Sheet2!$J$4:$J$1017,Sheet2!$I$4:$I$1017)</f>
        <v>#N/A</v>
      </c>
      <c r="J199" s="42" t="e">
        <f>LOOKUP(I199,Sheet2!$J$4:$J$1017,Sheet2!$K$4:$K$1017)</f>
        <v>#N/A</v>
      </c>
      <c r="M199" s="23" t="s">
        <v>130</v>
      </c>
    </row>
    <row r="200" spans="2:13" x14ac:dyDescent="0.25">
      <c r="B200" s="22" t="s">
        <v>1</v>
      </c>
      <c r="C200" s="22" t="s">
        <v>3</v>
      </c>
      <c r="D200" s="11" t="s">
        <v>121</v>
      </c>
      <c r="F200" s="22" t="e">
        <f>LOOKUP(E200,Sheet2!$F$4:$F$150,Sheet2!$G$4:$G$150)</f>
        <v>#N/A</v>
      </c>
      <c r="H200" s="22" t="e">
        <f>LOOKUP(I200,Sheet2!$J$4:$J$1017,Sheet2!$I$4:$I$1017)</f>
        <v>#N/A</v>
      </c>
      <c r="J200" s="42" t="e">
        <f>LOOKUP(I200,Sheet2!$J$4:$J$1017,Sheet2!$K$4:$K$1017)</f>
        <v>#N/A</v>
      </c>
      <c r="M200" s="23" t="s">
        <v>130</v>
      </c>
    </row>
    <row r="201" spans="2:13" x14ac:dyDescent="0.25">
      <c r="B201" s="22" t="s">
        <v>1</v>
      </c>
      <c r="C201" s="22" t="s">
        <v>3</v>
      </c>
      <c r="D201" s="11" t="s">
        <v>121</v>
      </c>
      <c r="F201" s="22" t="e">
        <f>LOOKUP(E201,Sheet2!$F$4:$F$150,Sheet2!$G$4:$G$150)</f>
        <v>#N/A</v>
      </c>
      <c r="H201" s="22" t="e">
        <f>LOOKUP(I201,Sheet2!$J$4:$J$1017,Sheet2!$I$4:$I$1017)</f>
        <v>#N/A</v>
      </c>
      <c r="J201" s="42" t="e">
        <f>LOOKUP(I201,Sheet2!$J$4:$J$1017,Sheet2!$K$4:$K$1017)</f>
        <v>#N/A</v>
      </c>
      <c r="M201" s="23" t="s">
        <v>130</v>
      </c>
    </row>
    <row r="202" spans="2:13" x14ac:dyDescent="0.25">
      <c r="B202" s="22" t="s">
        <v>1</v>
      </c>
      <c r="C202" s="22" t="s">
        <v>3</v>
      </c>
      <c r="D202" s="11" t="s">
        <v>121</v>
      </c>
      <c r="F202" s="22" t="e">
        <f>LOOKUP(E202,Sheet2!$F$4:$F$150,Sheet2!$G$4:$G$150)</f>
        <v>#N/A</v>
      </c>
      <c r="H202" s="22" t="e">
        <f>LOOKUP(I202,Sheet2!$J$4:$J$1017,Sheet2!$I$4:$I$1017)</f>
        <v>#N/A</v>
      </c>
      <c r="J202" s="42" t="e">
        <f>LOOKUP(I202,Sheet2!$J$4:$J$1017,Sheet2!$K$4:$K$1017)</f>
        <v>#N/A</v>
      </c>
      <c r="M202" s="23" t="s">
        <v>130</v>
      </c>
    </row>
    <row r="203" spans="2:13" x14ac:dyDescent="0.25">
      <c r="B203" s="22" t="s">
        <v>1</v>
      </c>
      <c r="C203" s="22" t="s">
        <v>3</v>
      </c>
      <c r="D203" s="11" t="s">
        <v>121</v>
      </c>
      <c r="F203" s="22" t="e">
        <f>LOOKUP(E203,Sheet2!$F$4:$F$150,Sheet2!$G$4:$G$150)</f>
        <v>#N/A</v>
      </c>
      <c r="H203" s="22" t="e">
        <f>LOOKUP(I203,Sheet2!$J$4:$J$1017,Sheet2!$I$4:$I$1017)</f>
        <v>#N/A</v>
      </c>
      <c r="J203" s="42" t="e">
        <f>LOOKUP(I203,Sheet2!$J$4:$J$1017,Sheet2!$K$4:$K$1017)</f>
        <v>#N/A</v>
      </c>
      <c r="M203" s="23" t="s">
        <v>130</v>
      </c>
    </row>
    <row r="204" spans="2:13" x14ac:dyDescent="0.25">
      <c r="B204" s="22" t="s">
        <v>1</v>
      </c>
      <c r="C204" s="22" t="s">
        <v>3</v>
      </c>
      <c r="D204" s="11" t="s">
        <v>121</v>
      </c>
      <c r="F204" s="22" t="e">
        <f>LOOKUP(E204,Sheet2!$F$4:$F$150,Sheet2!$G$4:$G$150)</f>
        <v>#N/A</v>
      </c>
      <c r="H204" s="22" t="e">
        <f>LOOKUP(I204,Sheet2!$J$4:$J$1017,Sheet2!$I$4:$I$1017)</f>
        <v>#N/A</v>
      </c>
      <c r="J204" s="42" t="e">
        <f>LOOKUP(I204,Sheet2!$J$4:$J$1017,Sheet2!$K$4:$K$1017)</f>
        <v>#N/A</v>
      </c>
      <c r="M204" s="23" t="s">
        <v>130</v>
      </c>
    </row>
    <row r="205" spans="2:13" x14ac:dyDescent="0.25">
      <c r="B205" s="22" t="s">
        <v>1</v>
      </c>
      <c r="C205" s="22" t="s">
        <v>3</v>
      </c>
      <c r="D205" s="11" t="s">
        <v>121</v>
      </c>
      <c r="F205" s="22" t="e">
        <f>LOOKUP(E205,Sheet2!$F$4:$F$150,Sheet2!$G$4:$G$150)</f>
        <v>#N/A</v>
      </c>
      <c r="H205" s="22" t="e">
        <f>LOOKUP(I205,Sheet2!$J$4:$J$1017,Sheet2!$I$4:$I$1017)</f>
        <v>#N/A</v>
      </c>
      <c r="J205" s="42" t="e">
        <f>LOOKUP(I205,Sheet2!$J$4:$J$1017,Sheet2!$K$4:$K$1017)</f>
        <v>#N/A</v>
      </c>
      <c r="M205" s="23" t="s">
        <v>130</v>
      </c>
    </row>
    <row r="206" spans="2:13" x14ac:dyDescent="0.25">
      <c r="B206" s="22" t="s">
        <v>1</v>
      </c>
      <c r="C206" s="22" t="s">
        <v>3</v>
      </c>
      <c r="D206" s="11" t="s">
        <v>121</v>
      </c>
      <c r="F206" s="22" t="e">
        <f>LOOKUP(E206,Sheet2!$F$4:$F$150,Sheet2!$G$4:$G$150)</f>
        <v>#N/A</v>
      </c>
      <c r="H206" s="22" t="e">
        <f>LOOKUP(I206,Sheet2!$J$4:$J$1017,Sheet2!$I$4:$I$1017)</f>
        <v>#N/A</v>
      </c>
      <c r="J206" s="42" t="e">
        <f>LOOKUP(I206,Sheet2!$J$4:$J$1017,Sheet2!$K$4:$K$1017)</f>
        <v>#N/A</v>
      </c>
      <c r="M206" s="23" t="s">
        <v>130</v>
      </c>
    </row>
    <row r="207" spans="2:13" x14ac:dyDescent="0.25">
      <c r="B207" s="22" t="s">
        <v>1</v>
      </c>
      <c r="C207" s="22" t="s">
        <v>3</v>
      </c>
      <c r="D207" s="11" t="s">
        <v>121</v>
      </c>
      <c r="F207" s="22" t="e">
        <f>LOOKUP(E207,Sheet2!$F$4:$F$150,Sheet2!$G$4:$G$150)</f>
        <v>#N/A</v>
      </c>
      <c r="H207" s="22" t="e">
        <f>LOOKUP(I207,Sheet2!$J$4:$J$1017,Sheet2!$I$4:$I$1017)</f>
        <v>#N/A</v>
      </c>
      <c r="J207" s="42" t="e">
        <f>LOOKUP(I207,Sheet2!$J$4:$J$1017,Sheet2!$K$4:$K$1017)</f>
        <v>#N/A</v>
      </c>
      <c r="M207" s="23" t="s">
        <v>130</v>
      </c>
    </row>
    <row r="208" spans="2:13" x14ac:dyDescent="0.25">
      <c r="B208" s="22" t="s">
        <v>1</v>
      </c>
      <c r="C208" s="22" t="s">
        <v>3</v>
      </c>
      <c r="D208" s="11" t="s">
        <v>121</v>
      </c>
      <c r="F208" s="22" t="e">
        <f>LOOKUP(E208,Sheet2!$F$4:$F$150,Sheet2!$G$4:$G$150)</f>
        <v>#N/A</v>
      </c>
      <c r="H208" s="22" t="e">
        <f>LOOKUP(I208,Sheet2!$J$4:$J$1017,Sheet2!$I$4:$I$1017)</f>
        <v>#N/A</v>
      </c>
      <c r="J208" s="42" t="e">
        <f>LOOKUP(I208,Sheet2!$J$4:$J$1017,Sheet2!$K$4:$K$1017)</f>
        <v>#N/A</v>
      </c>
      <c r="M208" s="23" t="s">
        <v>130</v>
      </c>
    </row>
    <row r="209" spans="2:13" x14ac:dyDescent="0.25">
      <c r="B209" s="22" t="s">
        <v>1</v>
      </c>
      <c r="C209" s="22" t="s">
        <v>3</v>
      </c>
      <c r="D209" s="11" t="s">
        <v>121</v>
      </c>
      <c r="F209" s="22" t="e">
        <f>LOOKUP(E209,Sheet2!$F$4:$F$150,Sheet2!$G$4:$G$150)</f>
        <v>#N/A</v>
      </c>
      <c r="H209" s="22" t="e">
        <f>LOOKUP(I209,Sheet2!$J$4:$J$1017,Sheet2!$I$4:$I$1017)</f>
        <v>#N/A</v>
      </c>
      <c r="J209" s="42" t="e">
        <f>LOOKUP(I209,Sheet2!$J$4:$J$1017,Sheet2!$K$4:$K$1017)</f>
        <v>#N/A</v>
      </c>
      <c r="M209" s="23" t="s">
        <v>130</v>
      </c>
    </row>
    <row r="210" spans="2:13" x14ac:dyDescent="0.25">
      <c r="B210" s="22" t="s">
        <v>1</v>
      </c>
      <c r="C210" s="22" t="s">
        <v>3</v>
      </c>
      <c r="D210" s="11" t="s">
        <v>121</v>
      </c>
      <c r="F210" s="22" t="e">
        <f>LOOKUP(E210,Sheet2!$F$4:$F$150,Sheet2!$G$4:$G$150)</f>
        <v>#N/A</v>
      </c>
      <c r="H210" s="22" t="e">
        <f>LOOKUP(I210,Sheet2!$J$4:$J$1017,Sheet2!$I$4:$I$1017)</f>
        <v>#N/A</v>
      </c>
      <c r="J210" s="42" t="e">
        <f>LOOKUP(I210,Sheet2!$J$4:$J$1017,Sheet2!$K$4:$K$1017)</f>
        <v>#N/A</v>
      </c>
      <c r="M210" s="23" t="s">
        <v>130</v>
      </c>
    </row>
    <row r="211" spans="2:13" x14ac:dyDescent="0.25">
      <c r="B211" s="22" t="s">
        <v>1</v>
      </c>
      <c r="C211" s="22" t="s">
        <v>3</v>
      </c>
      <c r="D211" s="11" t="s">
        <v>121</v>
      </c>
      <c r="F211" s="22" t="e">
        <f>LOOKUP(E211,Sheet2!$F$4:$F$150,Sheet2!$G$4:$G$150)</f>
        <v>#N/A</v>
      </c>
      <c r="H211" s="22" t="e">
        <f>LOOKUP(I211,Sheet2!$J$4:$J$1017,Sheet2!$I$4:$I$1017)</f>
        <v>#N/A</v>
      </c>
      <c r="J211" s="42" t="e">
        <f>LOOKUP(I211,Sheet2!$J$4:$J$1017,Sheet2!$K$4:$K$1017)</f>
        <v>#N/A</v>
      </c>
      <c r="M211" s="23" t="s">
        <v>130</v>
      </c>
    </row>
    <row r="212" spans="2:13" x14ac:dyDescent="0.25">
      <c r="B212" s="22" t="s">
        <v>1</v>
      </c>
      <c r="C212" s="22" t="s">
        <v>3</v>
      </c>
      <c r="D212" s="11" t="s">
        <v>121</v>
      </c>
      <c r="F212" s="22" t="e">
        <f>LOOKUP(E212,Sheet2!$F$4:$F$150,Sheet2!$G$4:$G$150)</f>
        <v>#N/A</v>
      </c>
      <c r="H212" s="22" t="e">
        <f>LOOKUP(I212,Sheet2!$J$4:$J$1017,Sheet2!$I$4:$I$1017)</f>
        <v>#N/A</v>
      </c>
      <c r="J212" s="42" t="e">
        <f>LOOKUP(I212,Sheet2!$J$4:$J$1017,Sheet2!$K$4:$K$1017)</f>
        <v>#N/A</v>
      </c>
      <c r="M212" s="23" t="s">
        <v>130</v>
      </c>
    </row>
    <row r="213" spans="2:13" x14ac:dyDescent="0.25">
      <c r="B213" s="22" t="s">
        <v>1</v>
      </c>
      <c r="C213" s="22" t="s">
        <v>3</v>
      </c>
      <c r="D213" s="11" t="s">
        <v>121</v>
      </c>
      <c r="F213" s="22" t="e">
        <f>LOOKUP(E213,Sheet2!$F$4:$F$150,Sheet2!$G$4:$G$150)</f>
        <v>#N/A</v>
      </c>
      <c r="H213" s="22" t="e">
        <f>LOOKUP(I213,Sheet2!$J$4:$J$1017,Sheet2!$I$4:$I$1017)</f>
        <v>#N/A</v>
      </c>
      <c r="J213" s="42" t="e">
        <f>LOOKUP(I213,Sheet2!$J$4:$J$1017,Sheet2!$K$4:$K$1017)</f>
        <v>#N/A</v>
      </c>
      <c r="M213" s="23" t="s">
        <v>130</v>
      </c>
    </row>
    <row r="214" spans="2:13" x14ac:dyDescent="0.25">
      <c r="B214" s="22" t="s">
        <v>1</v>
      </c>
      <c r="C214" s="22" t="s">
        <v>3</v>
      </c>
      <c r="D214" s="11" t="s">
        <v>121</v>
      </c>
      <c r="F214" s="22" t="e">
        <f>LOOKUP(E214,Sheet2!$F$4:$F$150,Sheet2!$G$4:$G$150)</f>
        <v>#N/A</v>
      </c>
      <c r="H214" s="22" t="e">
        <f>LOOKUP(I214,Sheet2!$J$4:$J$1017,Sheet2!$I$4:$I$1017)</f>
        <v>#N/A</v>
      </c>
      <c r="J214" s="42" t="e">
        <f>LOOKUP(I214,Sheet2!$J$4:$J$1017,Sheet2!$K$4:$K$1017)</f>
        <v>#N/A</v>
      </c>
      <c r="M214" s="23" t="s">
        <v>130</v>
      </c>
    </row>
    <row r="215" spans="2:13" x14ac:dyDescent="0.25">
      <c r="B215" s="22" t="s">
        <v>1</v>
      </c>
      <c r="C215" s="22" t="s">
        <v>3</v>
      </c>
      <c r="D215" s="11" t="s">
        <v>121</v>
      </c>
      <c r="F215" s="22" t="e">
        <f>LOOKUP(E215,Sheet2!$F$4:$F$150,Sheet2!$G$4:$G$150)</f>
        <v>#N/A</v>
      </c>
      <c r="H215" s="22" t="e">
        <f>LOOKUP(I215,Sheet2!$J$4:$J$1017,Sheet2!$I$4:$I$1017)</f>
        <v>#N/A</v>
      </c>
      <c r="J215" s="42" t="e">
        <f>LOOKUP(I215,Sheet2!$J$4:$J$1017,Sheet2!$K$4:$K$1017)</f>
        <v>#N/A</v>
      </c>
      <c r="M215" s="23" t="s">
        <v>130</v>
      </c>
    </row>
    <row r="216" spans="2:13" x14ac:dyDescent="0.25">
      <c r="B216" s="22" t="s">
        <v>1</v>
      </c>
      <c r="C216" s="22" t="s">
        <v>3</v>
      </c>
      <c r="D216" s="11" t="s">
        <v>121</v>
      </c>
      <c r="F216" s="22" t="e">
        <f>LOOKUP(E216,Sheet2!$F$4:$F$150,Sheet2!$G$4:$G$150)</f>
        <v>#N/A</v>
      </c>
      <c r="H216" s="22" t="e">
        <f>LOOKUP(I216,Sheet2!$J$4:$J$1017,Sheet2!$I$4:$I$1017)</f>
        <v>#N/A</v>
      </c>
      <c r="J216" s="42" t="e">
        <f>LOOKUP(I216,Sheet2!$J$4:$J$1017,Sheet2!$K$4:$K$1017)</f>
        <v>#N/A</v>
      </c>
      <c r="M216" s="23" t="s">
        <v>130</v>
      </c>
    </row>
    <row r="217" spans="2:13" x14ac:dyDescent="0.25">
      <c r="B217" s="22" t="s">
        <v>1</v>
      </c>
      <c r="C217" s="22" t="s">
        <v>3</v>
      </c>
      <c r="D217" s="11" t="s">
        <v>121</v>
      </c>
      <c r="F217" s="22" t="e">
        <f>LOOKUP(E217,Sheet2!$F$4:$F$150,Sheet2!$G$4:$G$150)</f>
        <v>#N/A</v>
      </c>
      <c r="H217" s="22" t="e">
        <f>LOOKUP(I217,Sheet2!$J$4:$J$1017,Sheet2!$I$4:$I$1017)</f>
        <v>#N/A</v>
      </c>
      <c r="J217" s="42" t="e">
        <f>LOOKUP(I217,Sheet2!$J$4:$J$1017,Sheet2!$K$4:$K$1017)</f>
        <v>#N/A</v>
      </c>
      <c r="M217" s="23" t="s">
        <v>130</v>
      </c>
    </row>
    <row r="218" spans="2:13" x14ac:dyDescent="0.25">
      <c r="B218" s="22" t="s">
        <v>1</v>
      </c>
      <c r="C218" s="22" t="s">
        <v>3</v>
      </c>
      <c r="D218" s="11" t="s">
        <v>121</v>
      </c>
      <c r="F218" s="22" t="e">
        <f>LOOKUP(E218,Sheet2!$F$4:$F$150,Sheet2!$G$4:$G$150)</f>
        <v>#N/A</v>
      </c>
      <c r="H218" s="22" t="e">
        <f>LOOKUP(I218,Sheet2!$J$4:$J$1017,Sheet2!$I$4:$I$1017)</f>
        <v>#N/A</v>
      </c>
      <c r="J218" s="42" t="e">
        <f>LOOKUP(I218,Sheet2!$J$4:$J$1017,Sheet2!$K$4:$K$1017)</f>
        <v>#N/A</v>
      </c>
      <c r="M218" s="23" t="s">
        <v>130</v>
      </c>
    </row>
    <row r="219" spans="2:13" x14ac:dyDescent="0.25">
      <c r="B219" s="22" t="s">
        <v>1</v>
      </c>
      <c r="C219" s="22" t="s">
        <v>3</v>
      </c>
      <c r="D219" s="11" t="s">
        <v>121</v>
      </c>
      <c r="F219" s="22" t="e">
        <f>LOOKUP(E219,Sheet2!$F$4:$F$150,Sheet2!$G$4:$G$150)</f>
        <v>#N/A</v>
      </c>
      <c r="H219" s="22" t="e">
        <f>LOOKUP(I219,Sheet2!$J$4:$J$1017,Sheet2!$I$4:$I$1017)</f>
        <v>#N/A</v>
      </c>
      <c r="J219" s="42" t="e">
        <f>LOOKUP(I219,Sheet2!$J$4:$J$1017,Sheet2!$K$4:$K$1017)</f>
        <v>#N/A</v>
      </c>
      <c r="M219" s="23" t="s">
        <v>130</v>
      </c>
    </row>
    <row r="220" spans="2:13" x14ac:dyDescent="0.25">
      <c r="B220" s="22" t="s">
        <v>1</v>
      </c>
      <c r="C220" s="22" t="s">
        <v>3</v>
      </c>
      <c r="D220" s="11" t="s">
        <v>121</v>
      </c>
      <c r="F220" s="22" t="e">
        <f>LOOKUP(E220,Sheet2!$F$4:$F$150,Sheet2!$G$4:$G$150)</f>
        <v>#N/A</v>
      </c>
      <c r="H220" s="22" t="e">
        <f>LOOKUP(I220,Sheet2!$J$4:$J$1017,Sheet2!$I$4:$I$1017)</f>
        <v>#N/A</v>
      </c>
      <c r="J220" s="42" t="e">
        <f>LOOKUP(I220,Sheet2!$J$4:$J$1017,Sheet2!$K$4:$K$1017)</f>
        <v>#N/A</v>
      </c>
      <c r="M220" s="23" t="s">
        <v>130</v>
      </c>
    </row>
    <row r="221" spans="2:13" x14ac:dyDescent="0.25">
      <c r="B221" s="22" t="s">
        <v>1</v>
      </c>
      <c r="C221" s="22" t="s">
        <v>3</v>
      </c>
      <c r="D221" s="11" t="s">
        <v>121</v>
      </c>
      <c r="F221" s="22" t="e">
        <f>LOOKUP(E221,Sheet2!$F$4:$F$150,Sheet2!$G$4:$G$150)</f>
        <v>#N/A</v>
      </c>
      <c r="H221" s="22" t="e">
        <f>LOOKUP(I221,Sheet2!$J$4:$J$1017,Sheet2!$I$4:$I$1017)</f>
        <v>#N/A</v>
      </c>
      <c r="J221" s="42" t="e">
        <f>LOOKUP(I221,Sheet2!$J$4:$J$1017,Sheet2!$K$4:$K$1017)</f>
        <v>#N/A</v>
      </c>
      <c r="M221" s="23" t="s">
        <v>130</v>
      </c>
    </row>
    <row r="222" spans="2:13" x14ac:dyDescent="0.25">
      <c r="B222" s="22" t="s">
        <v>1</v>
      </c>
      <c r="C222" s="22" t="s">
        <v>3</v>
      </c>
      <c r="D222" s="11" t="s">
        <v>121</v>
      </c>
      <c r="F222" s="22" t="e">
        <f>LOOKUP(E222,Sheet2!$F$4:$F$150,Sheet2!$G$4:$G$150)</f>
        <v>#N/A</v>
      </c>
      <c r="H222" s="22" t="e">
        <f>LOOKUP(I222,Sheet2!$J$4:$J$1017,Sheet2!$I$4:$I$1017)</f>
        <v>#N/A</v>
      </c>
      <c r="J222" s="42" t="e">
        <f>LOOKUP(I222,Sheet2!$J$4:$J$1017,Sheet2!$K$4:$K$1017)</f>
        <v>#N/A</v>
      </c>
      <c r="M222" s="23" t="s">
        <v>130</v>
      </c>
    </row>
    <row r="223" spans="2:13" x14ac:dyDescent="0.25">
      <c r="B223" s="22" t="s">
        <v>1</v>
      </c>
      <c r="C223" s="22" t="s">
        <v>3</v>
      </c>
      <c r="D223" s="11" t="s">
        <v>121</v>
      </c>
      <c r="F223" s="22" t="e">
        <f>LOOKUP(E223,Sheet2!$F$4:$F$150,Sheet2!$G$4:$G$150)</f>
        <v>#N/A</v>
      </c>
      <c r="H223" s="22" t="e">
        <f>LOOKUP(I223,Sheet2!$J$4:$J$1017,Sheet2!$I$4:$I$1017)</f>
        <v>#N/A</v>
      </c>
      <c r="J223" s="42" t="e">
        <f>LOOKUP(I223,Sheet2!$J$4:$J$1017,Sheet2!$K$4:$K$1017)</f>
        <v>#N/A</v>
      </c>
      <c r="M223" s="23" t="s">
        <v>130</v>
      </c>
    </row>
    <row r="224" spans="2:13" x14ac:dyDescent="0.25">
      <c r="B224" s="22" t="s">
        <v>1</v>
      </c>
      <c r="C224" s="22" t="s">
        <v>3</v>
      </c>
      <c r="D224" s="11" t="s">
        <v>121</v>
      </c>
      <c r="F224" s="22" t="e">
        <f>LOOKUP(E224,Sheet2!$F$4:$F$150,Sheet2!$G$4:$G$150)</f>
        <v>#N/A</v>
      </c>
      <c r="H224" s="22" t="e">
        <f>LOOKUP(I224,Sheet2!$J$4:$J$1017,Sheet2!$I$4:$I$1017)</f>
        <v>#N/A</v>
      </c>
      <c r="J224" s="42" t="e">
        <f>LOOKUP(I224,Sheet2!$J$4:$J$1017,Sheet2!$K$4:$K$1017)</f>
        <v>#N/A</v>
      </c>
      <c r="M224" s="23" t="s">
        <v>130</v>
      </c>
    </row>
    <row r="225" spans="2:13" x14ac:dyDescent="0.25">
      <c r="B225" s="22" t="s">
        <v>1</v>
      </c>
      <c r="C225" s="22" t="s">
        <v>3</v>
      </c>
      <c r="D225" s="11" t="s">
        <v>121</v>
      </c>
      <c r="F225" s="22" t="e">
        <f>LOOKUP(E225,Sheet2!$F$4:$F$150,Sheet2!$G$4:$G$150)</f>
        <v>#N/A</v>
      </c>
      <c r="H225" s="22" t="e">
        <f>LOOKUP(I225,Sheet2!$J$4:$J$1017,Sheet2!$I$4:$I$1017)</f>
        <v>#N/A</v>
      </c>
      <c r="J225" s="42" t="e">
        <f>LOOKUP(I225,Sheet2!$J$4:$J$1017,Sheet2!$K$4:$K$1017)</f>
        <v>#N/A</v>
      </c>
      <c r="M225" s="23" t="s">
        <v>130</v>
      </c>
    </row>
    <row r="226" spans="2:13" x14ac:dyDescent="0.25">
      <c r="B226" s="22" t="s">
        <v>1</v>
      </c>
      <c r="C226" s="22" t="s">
        <v>3</v>
      </c>
      <c r="D226" s="11" t="s">
        <v>121</v>
      </c>
      <c r="F226" s="22" t="e">
        <f>LOOKUP(E226,Sheet2!$F$4:$F$150,Sheet2!$G$4:$G$150)</f>
        <v>#N/A</v>
      </c>
      <c r="H226" s="22" t="e">
        <f>LOOKUP(I226,Sheet2!$J$4:$J$1017,Sheet2!$I$4:$I$1017)</f>
        <v>#N/A</v>
      </c>
      <c r="J226" s="42" t="e">
        <f>LOOKUP(I226,Sheet2!$J$4:$J$1017,Sheet2!$K$4:$K$1017)</f>
        <v>#N/A</v>
      </c>
      <c r="M226" s="23" t="s">
        <v>130</v>
      </c>
    </row>
    <row r="227" spans="2:13" x14ac:dyDescent="0.25">
      <c r="B227" s="22" t="s">
        <v>1</v>
      </c>
      <c r="C227" s="22" t="s">
        <v>3</v>
      </c>
      <c r="D227" s="11" t="s">
        <v>121</v>
      </c>
      <c r="F227" s="22" t="e">
        <f>LOOKUP(E227,Sheet2!$F$4:$F$150,Sheet2!$G$4:$G$150)</f>
        <v>#N/A</v>
      </c>
      <c r="H227" s="22" t="e">
        <f>LOOKUP(I227,Sheet2!$J$4:$J$1017,Sheet2!$I$4:$I$1017)</f>
        <v>#N/A</v>
      </c>
      <c r="J227" s="42" t="e">
        <f>LOOKUP(I227,Sheet2!$J$4:$J$1017,Sheet2!$K$4:$K$1017)</f>
        <v>#N/A</v>
      </c>
      <c r="M227" s="23" t="s">
        <v>130</v>
      </c>
    </row>
    <row r="228" spans="2:13" x14ac:dyDescent="0.25">
      <c r="B228" s="22" t="s">
        <v>1</v>
      </c>
      <c r="C228" s="22" t="s">
        <v>3</v>
      </c>
      <c r="D228" s="11" t="s">
        <v>121</v>
      </c>
      <c r="F228" s="22" t="e">
        <f>LOOKUP(E228,Sheet2!$F$4:$F$150,Sheet2!$G$4:$G$150)</f>
        <v>#N/A</v>
      </c>
      <c r="H228" s="22" t="e">
        <f>LOOKUP(I228,Sheet2!$J$4:$J$1017,Sheet2!$I$4:$I$1017)</f>
        <v>#N/A</v>
      </c>
      <c r="J228" s="42" t="e">
        <f>LOOKUP(I228,Sheet2!$J$4:$J$1017,Sheet2!$K$4:$K$1017)</f>
        <v>#N/A</v>
      </c>
      <c r="M228" s="23" t="s">
        <v>130</v>
      </c>
    </row>
    <row r="229" spans="2:13" x14ac:dyDescent="0.25">
      <c r="B229" s="22" t="s">
        <v>1</v>
      </c>
      <c r="C229" s="22" t="s">
        <v>3</v>
      </c>
      <c r="D229" s="11" t="s">
        <v>121</v>
      </c>
      <c r="F229" s="22" t="e">
        <f>LOOKUP(E229,Sheet2!$F$4:$F$150,Sheet2!$G$4:$G$150)</f>
        <v>#N/A</v>
      </c>
      <c r="H229" s="22" t="e">
        <f>LOOKUP(I229,Sheet2!$J$4:$J$1017,Sheet2!$I$4:$I$1017)</f>
        <v>#N/A</v>
      </c>
      <c r="J229" s="42" t="e">
        <f>LOOKUP(I229,Sheet2!$J$4:$J$1017,Sheet2!$K$4:$K$1017)</f>
        <v>#N/A</v>
      </c>
      <c r="M229" s="23" t="s">
        <v>130</v>
      </c>
    </row>
    <row r="230" spans="2:13" x14ac:dyDescent="0.25">
      <c r="B230" s="22" t="s">
        <v>1</v>
      </c>
      <c r="C230" s="22" t="s">
        <v>3</v>
      </c>
      <c r="D230" s="11" t="s">
        <v>121</v>
      </c>
      <c r="F230" s="22" t="e">
        <f>LOOKUP(E230,Sheet2!$F$4:$F$150,Sheet2!$G$4:$G$150)</f>
        <v>#N/A</v>
      </c>
      <c r="H230" s="22" t="e">
        <f>LOOKUP(I230,Sheet2!$J$4:$J$1017,Sheet2!$I$4:$I$1017)</f>
        <v>#N/A</v>
      </c>
      <c r="J230" s="42" t="e">
        <f>LOOKUP(I230,Sheet2!$J$4:$J$1017,Sheet2!$K$4:$K$1017)</f>
        <v>#N/A</v>
      </c>
      <c r="M230" s="23" t="s">
        <v>130</v>
      </c>
    </row>
    <row r="231" spans="2:13" x14ac:dyDescent="0.25">
      <c r="B231" s="22" t="s">
        <v>1</v>
      </c>
      <c r="C231" s="22" t="s">
        <v>3</v>
      </c>
      <c r="D231" s="11" t="s">
        <v>121</v>
      </c>
      <c r="F231" s="22" t="e">
        <f>LOOKUP(E231,Sheet2!$F$4:$F$150,Sheet2!$G$4:$G$150)</f>
        <v>#N/A</v>
      </c>
      <c r="H231" s="22" t="e">
        <f>LOOKUP(I231,Sheet2!$J$4:$J$1017,Sheet2!$I$4:$I$1017)</f>
        <v>#N/A</v>
      </c>
      <c r="J231" s="42" t="e">
        <f>LOOKUP(I231,Sheet2!$J$4:$J$1017,Sheet2!$K$4:$K$1017)</f>
        <v>#N/A</v>
      </c>
      <c r="M231" s="23" t="s">
        <v>130</v>
      </c>
    </row>
    <row r="232" spans="2:13" x14ac:dyDescent="0.25">
      <c r="B232" s="22" t="s">
        <v>1</v>
      </c>
      <c r="C232" s="22" t="s">
        <v>3</v>
      </c>
      <c r="D232" s="11" t="s">
        <v>121</v>
      </c>
      <c r="F232" s="22" t="e">
        <f>LOOKUP(E232,Sheet2!$F$4:$F$150,Sheet2!$G$4:$G$150)</f>
        <v>#N/A</v>
      </c>
      <c r="H232" s="22" t="e">
        <f>LOOKUP(I232,Sheet2!$J$4:$J$1017,Sheet2!$I$4:$I$1017)</f>
        <v>#N/A</v>
      </c>
      <c r="J232" s="42" t="e">
        <f>LOOKUP(I232,Sheet2!$J$4:$J$1017,Sheet2!$K$4:$K$1017)</f>
        <v>#N/A</v>
      </c>
      <c r="M232" s="23" t="s">
        <v>130</v>
      </c>
    </row>
    <row r="233" spans="2:13" x14ac:dyDescent="0.25">
      <c r="B233" s="22" t="s">
        <v>1</v>
      </c>
      <c r="C233" s="22" t="s">
        <v>3</v>
      </c>
      <c r="D233" s="11" t="s">
        <v>121</v>
      </c>
      <c r="F233" s="22" t="e">
        <f>LOOKUP(E233,Sheet2!$F$4:$F$150,Sheet2!$G$4:$G$150)</f>
        <v>#N/A</v>
      </c>
      <c r="H233" s="22" t="e">
        <f>LOOKUP(I233,Sheet2!$J$4:$J$1017,Sheet2!$I$4:$I$1017)</f>
        <v>#N/A</v>
      </c>
      <c r="J233" s="42" t="e">
        <f>LOOKUP(I233,Sheet2!$J$4:$J$1017,Sheet2!$K$4:$K$1017)</f>
        <v>#N/A</v>
      </c>
      <c r="M233" s="23" t="s">
        <v>130</v>
      </c>
    </row>
    <row r="234" spans="2:13" x14ac:dyDescent="0.25">
      <c r="B234" s="22" t="s">
        <v>1</v>
      </c>
      <c r="C234" s="22" t="s">
        <v>3</v>
      </c>
      <c r="D234" s="11" t="s">
        <v>121</v>
      </c>
      <c r="F234" s="22" t="e">
        <f>LOOKUP(E234,Sheet2!$F$4:$F$150,Sheet2!$G$4:$G$150)</f>
        <v>#N/A</v>
      </c>
      <c r="H234" s="22" t="e">
        <f>LOOKUP(I234,Sheet2!$J$4:$J$1017,Sheet2!$I$4:$I$1017)</f>
        <v>#N/A</v>
      </c>
      <c r="J234" s="42" t="e">
        <f>LOOKUP(I234,Sheet2!$J$4:$J$1017,Sheet2!$K$4:$K$1017)</f>
        <v>#N/A</v>
      </c>
      <c r="M234" s="23" t="s">
        <v>130</v>
      </c>
    </row>
    <row r="235" spans="2:13" x14ac:dyDescent="0.25">
      <c r="B235" s="22" t="s">
        <v>1</v>
      </c>
      <c r="C235" s="22" t="s">
        <v>3</v>
      </c>
      <c r="D235" s="11" t="s">
        <v>121</v>
      </c>
      <c r="F235" s="22" t="e">
        <f>LOOKUP(E235,Sheet2!$F$4:$F$150,Sheet2!$G$4:$G$150)</f>
        <v>#N/A</v>
      </c>
      <c r="H235" s="22" t="e">
        <f>LOOKUP(I235,Sheet2!$J$4:$J$1017,Sheet2!$I$4:$I$1017)</f>
        <v>#N/A</v>
      </c>
      <c r="J235" s="42" t="e">
        <f>LOOKUP(I235,Sheet2!$J$4:$J$1017,Sheet2!$K$4:$K$1017)</f>
        <v>#N/A</v>
      </c>
      <c r="M235" s="23" t="s">
        <v>130</v>
      </c>
    </row>
    <row r="236" spans="2:13" x14ac:dyDescent="0.25">
      <c r="B236" s="22" t="s">
        <v>1</v>
      </c>
      <c r="C236" s="22" t="s">
        <v>3</v>
      </c>
      <c r="D236" s="11" t="s">
        <v>121</v>
      </c>
      <c r="F236" s="22" t="e">
        <f>LOOKUP(E236,Sheet2!$F$4:$F$150,Sheet2!$G$4:$G$150)</f>
        <v>#N/A</v>
      </c>
      <c r="H236" s="22" t="e">
        <f>LOOKUP(I236,Sheet2!$J$4:$J$1017,Sheet2!$I$4:$I$1017)</f>
        <v>#N/A</v>
      </c>
      <c r="J236" s="42" t="e">
        <f>LOOKUP(I236,Sheet2!$J$4:$J$1017,Sheet2!$K$4:$K$1017)</f>
        <v>#N/A</v>
      </c>
      <c r="M236" s="23" t="s">
        <v>130</v>
      </c>
    </row>
    <row r="237" spans="2:13" x14ac:dyDescent="0.25">
      <c r="B237" s="22" t="s">
        <v>1</v>
      </c>
      <c r="C237" s="22" t="s">
        <v>3</v>
      </c>
      <c r="D237" s="11" t="s">
        <v>121</v>
      </c>
      <c r="F237" s="22" t="e">
        <f>LOOKUP(E237,Sheet2!$F$4:$F$150,Sheet2!$G$4:$G$150)</f>
        <v>#N/A</v>
      </c>
      <c r="H237" s="22" t="e">
        <f>LOOKUP(I237,Sheet2!$J$4:$J$1017,Sheet2!$I$4:$I$1017)</f>
        <v>#N/A</v>
      </c>
      <c r="J237" s="42" t="e">
        <f>LOOKUP(I237,Sheet2!$J$4:$J$1017,Sheet2!$K$4:$K$1017)</f>
        <v>#N/A</v>
      </c>
      <c r="M237" s="23" t="s">
        <v>130</v>
      </c>
    </row>
    <row r="238" spans="2:13" x14ac:dyDescent="0.25">
      <c r="B238" s="22" t="s">
        <v>1</v>
      </c>
      <c r="C238" s="22" t="s">
        <v>3</v>
      </c>
      <c r="D238" s="11" t="s">
        <v>121</v>
      </c>
      <c r="F238" s="22" t="e">
        <f>LOOKUP(E238,Sheet2!$F$4:$F$150,Sheet2!$G$4:$G$150)</f>
        <v>#N/A</v>
      </c>
      <c r="H238" s="22" t="e">
        <f>LOOKUP(I238,Sheet2!$J$4:$J$1017,Sheet2!$I$4:$I$1017)</f>
        <v>#N/A</v>
      </c>
      <c r="J238" s="42" t="e">
        <f>LOOKUP(I238,Sheet2!$J$4:$J$1017,Sheet2!$K$4:$K$1017)</f>
        <v>#N/A</v>
      </c>
      <c r="M238" s="23" t="s">
        <v>130</v>
      </c>
    </row>
    <row r="239" spans="2:13" x14ac:dyDescent="0.25">
      <c r="B239" s="22" t="s">
        <v>1</v>
      </c>
      <c r="C239" s="22" t="s">
        <v>3</v>
      </c>
      <c r="D239" s="11" t="s">
        <v>121</v>
      </c>
      <c r="F239" s="22" t="e">
        <f>LOOKUP(E239,Sheet2!$F$4:$F$150,Sheet2!$G$4:$G$150)</f>
        <v>#N/A</v>
      </c>
      <c r="H239" s="22" t="e">
        <f>LOOKUP(I239,Sheet2!$J$4:$J$1017,Sheet2!$I$4:$I$1017)</f>
        <v>#N/A</v>
      </c>
      <c r="J239" s="42" t="e">
        <f>LOOKUP(I239,Sheet2!$J$4:$J$1017,Sheet2!$K$4:$K$1017)</f>
        <v>#N/A</v>
      </c>
      <c r="M239" s="23" t="s">
        <v>130</v>
      </c>
    </row>
    <row r="240" spans="2:13" x14ac:dyDescent="0.25">
      <c r="B240" s="22" t="s">
        <v>1</v>
      </c>
      <c r="C240" s="22" t="s">
        <v>3</v>
      </c>
      <c r="D240" s="11" t="s">
        <v>121</v>
      </c>
      <c r="F240" s="22" t="e">
        <f>LOOKUP(E240,Sheet2!$F$4:$F$150,Sheet2!$G$4:$G$150)</f>
        <v>#N/A</v>
      </c>
      <c r="H240" s="22" t="e">
        <f>LOOKUP(I240,Sheet2!$J$4:$J$1017,Sheet2!$I$4:$I$1017)</f>
        <v>#N/A</v>
      </c>
      <c r="J240" s="42" t="e">
        <f>LOOKUP(I240,Sheet2!$J$4:$J$1017,Sheet2!$K$4:$K$1017)</f>
        <v>#N/A</v>
      </c>
      <c r="M240" s="23" t="s">
        <v>130</v>
      </c>
    </row>
    <row r="241" spans="2:13" x14ac:dyDescent="0.25">
      <c r="B241" s="22" t="s">
        <v>1</v>
      </c>
      <c r="C241" s="22" t="s">
        <v>3</v>
      </c>
      <c r="D241" s="11" t="s">
        <v>121</v>
      </c>
      <c r="F241" s="22" t="e">
        <f>LOOKUP(E241,Sheet2!$F$4:$F$150,Sheet2!$G$4:$G$150)</f>
        <v>#N/A</v>
      </c>
      <c r="H241" s="22" t="e">
        <f>LOOKUP(I241,Sheet2!$J$4:$J$1017,Sheet2!$I$4:$I$1017)</f>
        <v>#N/A</v>
      </c>
      <c r="J241" s="42" t="e">
        <f>LOOKUP(I241,Sheet2!$J$4:$J$1017,Sheet2!$K$4:$K$1017)</f>
        <v>#N/A</v>
      </c>
      <c r="M241" s="23" t="s">
        <v>130</v>
      </c>
    </row>
    <row r="242" spans="2:13" x14ac:dyDescent="0.25">
      <c r="B242" s="22" t="s">
        <v>1</v>
      </c>
      <c r="C242" s="22" t="s">
        <v>3</v>
      </c>
      <c r="D242" s="11" t="s">
        <v>121</v>
      </c>
      <c r="F242" s="22" t="e">
        <f>LOOKUP(E242,Sheet2!$F$4:$F$150,Sheet2!$G$4:$G$150)</f>
        <v>#N/A</v>
      </c>
      <c r="H242" s="22" t="e">
        <f>LOOKUP(I242,Sheet2!$J$4:$J$1017,Sheet2!$I$4:$I$1017)</f>
        <v>#N/A</v>
      </c>
      <c r="J242" s="42" t="e">
        <f>LOOKUP(I242,Sheet2!$J$4:$J$1017,Sheet2!$K$4:$K$1017)</f>
        <v>#N/A</v>
      </c>
      <c r="M242" s="23" t="s">
        <v>130</v>
      </c>
    </row>
    <row r="243" spans="2:13" x14ac:dyDescent="0.25">
      <c r="B243" s="22" t="s">
        <v>1</v>
      </c>
      <c r="C243" s="22" t="s">
        <v>3</v>
      </c>
      <c r="D243" s="11" t="s">
        <v>121</v>
      </c>
      <c r="F243" s="22" t="e">
        <f>LOOKUP(E243,Sheet2!$F$4:$F$150,Sheet2!$G$4:$G$150)</f>
        <v>#N/A</v>
      </c>
      <c r="H243" s="22" t="e">
        <f>LOOKUP(I243,Sheet2!$J$4:$J$1017,Sheet2!$I$4:$I$1017)</f>
        <v>#N/A</v>
      </c>
      <c r="J243" s="42" t="e">
        <f>LOOKUP(I243,Sheet2!$J$4:$J$1017,Sheet2!$K$4:$K$1017)</f>
        <v>#N/A</v>
      </c>
      <c r="M243" s="23" t="s">
        <v>130</v>
      </c>
    </row>
    <row r="244" spans="2:13" x14ac:dyDescent="0.25">
      <c r="B244" s="22" t="s">
        <v>1</v>
      </c>
      <c r="C244" s="22" t="s">
        <v>3</v>
      </c>
      <c r="D244" s="11" t="s">
        <v>121</v>
      </c>
      <c r="F244" s="22" t="e">
        <f>LOOKUP(E244,Sheet2!$F$4:$F$150,Sheet2!$G$4:$G$150)</f>
        <v>#N/A</v>
      </c>
      <c r="H244" s="22" t="e">
        <f>LOOKUP(I244,Sheet2!$J$4:$J$1017,Sheet2!$I$4:$I$1017)</f>
        <v>#N/A</v>
      </c>
      <c r="J244" s="42" t="e">
        <f>LOOKUP(I244,Sheet2!$J$4:$J$1017,Sheet2!$K$4:$K$1017)</f>
        <v>#N/A</v>
      </c>
      <c r="M244" s="23" t="s">
        <v>130</v>
      </c>
    </row>
    <row r="245" spans="2:13" x14ac:dyDescent="0.25">
      <c r="B245" s="22" t="s">
        <v>1</v>
      </c>
      <c r="C245" s="22" t="s">
        <v>3</v>
      </c>
      <c r="D245" s="11" t="s">
        <v>121</v>
      </c>
      <c r="F245" s="22" t="e">
        <f>LOOKUP(E245,Sheet2!$F$4:$F$150,Sheet2!$G$4:$G$150)</f>
        <v>#N/A</v>
      </c>
      <c r="H245" s="22" t="e">
        <f>LOOKUP(I245,Sheet2!$J$4:$J$1017,Sheet2!$I$4:$I$1017)</f>
        <v>#N/A</v>
      </c>
      <c r="J245" s="42" t="e">
        <f>LOOKUP(I245,Sheet2!$J$4:$J$1017,Sheet2!$K$4:$K$1017)</f>
        <v>#N/A</v>
      </c>
      <c r="M245" s="23" t="s">
        <v>130</v>
      </c>
    </row>
    <row r="246" spans="2:13" x14ac:dyDescent="0.25">
      <c r="B246" s="22" t="s">
        <v>1</v>
      </c>
      <c r="C246" s="22" t="s">
        <v>3</v>
      </c>
      <c r="D246" s="11" t="s">
        <v>121</v>
      </c>
      <c r="F246" s="22" t="e">
        <f>LOOKUP(E246,Sheet2!$F$4:$F$150,Sheet2!$G$4:$G$150)</f>
        <v>#N/A</v>
      </c>
      <c r="H246" s="22" t="e">
        <f>LOOKUP(I246,Sheet2!$J$4:$J$1017,Sheet2!$I$4:$I$1017)</f>
        <v>#N/A</v>
      </c>
      <c r="J246" s="42" t="e">
        <f>LOOKUP(I246,Sheet2!$J$4:$J$1017,Sheet2!$K$4:$K$1017)</f>
        <v>#N/A</v>
      </c>
      <c r="M246" s="23" t="s">
        <v>130</v>
      </c>
    </row>
    <row r="247" spans="2:13" x14ac:dyDescent="0.25">
      <c r="B247" s="22" t="s">
        <v>1</v>
      </c>
      <c r="C247" s="22" t="s">
        <v>3</v>
      </c>
      <c r="D247" s="11" t="s">
        <v>121</v>
      </c>
      <c r="F247" s="22" t="e">
        <f>LOOKUP(E247,Sheet2!$F$4:$F$150,Sheet2!$G$4:$G$150)</f>
        <v>#N/A</v>
      </c>
      <c r="H247" s="22" t="e">
        <f>LOOKUP(I247,Sheet2!$J$4:$J$1017,Sheet2!$I$4:$I$1017)</f>
        <v>#N/A</v>
      </c>
      <c r="J247" s="42" t="e">
        <f>LOOKUP(I247,Sheet2!$J$4:$J$1017,Sheet2!$K$4:$K$1017)</f>
        <v>#N/A</v>
      </c>
      <c r="M247" s="23" t="s">
        <v>130</v>
      </c>
    </row>
    <row r="248" spans="2:13" x14ac:dyDescent="0.25">
      <c r="B248" s="22" t="s">
        <v>1</v>
      </c>
      <c r="C248" s="22" t="s">
        <v>3</v>
      </c>
      <c r="D248" s="11" t="s">
        <v>121</v>
      </c>
      <c r="F248" s="22" t="e">
        <f>LOOKUP(E248,Sheet2!$F$4:$F$150,Sheet2!$G$4:$G$150)</f>
        <v>#N/A</v>
      </c>
      <c r="H248" s="22" t="e">
        <f>LOOKUP(I248,Sheet2!$J$4:$J$1017,Sheet2!$I$4:$I$1017)</f>
        <v>#N/A</v>
      </c>
      <c r="J248" s="42" t="e">
        <f>LOOKUP(I248,Sheet2!$J$4:$J$1017,Sheet2!$K$4:$K$1017)</f>
        <v>#N/A</v>
      </c>
      <c r="M248" s="23" t="s">
        <v>130</v>
      </c>
    </row>
    <row r="249" spans="2:13" x14ac:dyDescent="0.25">
      <c r="B249" s="22" t="s">
        <v>1</v>
      </c>
      <c r="C249" s="22" t="s">
        <v>3</v>
      </c>
      <c r="D249" s="11" t="s">
        <v>121</v>
      </c>
      <c r="F249" s="22" t="e">
        <f>LOOKUP(E249,Sheet2!$F$4:$F$150,Sheet2!$G$4:$G$150)</f>
        <v>#N/A</v>
      </c>
      <c r="H249" s="22" t="e">
        <f>LOOKUP(I249,Sheet2!$J$4:$J$1017,Sheet2!$I$4:$I$1017)</f>
        <v>#N/A</v>
      </c>
      <c r="J249" s="42" t="e">
        <f>LOOKUP(I249,Sheet2!$J$4:$J$1017,Sheet2!$K$4:$K$1017)</f>
        <v>#N/A</v>
      </c>
      <c r="M249" s="23" t="s">
        <v>130</v>
      </c>
    </row>
    <row r="250" spans="2:13" x14ac:dyDescent="0.25">
      <c r="B250" s="22" t="s">
        <v>1</v>
      </c>
      <c r="C250" s="22" t="s">
        <v>3</v>
      </c>
      <c r="D250" s="11" t="s">
        <v>121</v>
      </c>
      <c r="F250" s="22" t="e">
        <f>LOOKUP(E250,Sheet2!$F$4:$F$150,Sheet2!$G$4:$G$150)</f>
        <v>#N/A</v>
      </c>
      <c r="H250" s="22" t="e">
        <f>LOOKUP(I250,Sheet2!$J$4:$J$1017,Sheet2!$I$4:$I$1017)</f>
        <v>#N/A</v>
      </c>
      <c r="J250" s="42" t="e">
        <f>LOOKUP(I250,Sheet2!$J$4:$J$1017,Sheet2!$K$4:$K$1017)</f>
        <v>#N/A</v>
      </c>
      <c r="M250" s="23" t="s">
        <v>130</v>
      </c>
    </row>
    <row r="251" spans="2:13" x14ac:dyDescent="0.25">
      <c r="B251" s="22" t="s">
        <v>1</v>
      </c>
      <c r="C251" s="22" t="s">
        <v>3</v>
      </c>
      <c r="D251" s="11" t="s">
        <v>121</v>
      </c>
      <c r="F251" s="22" t="e">
        <f>LOOKUP(E251,Sheet2!$F$4:$F$150,Sheet2!$G$4:$G$150)</f>
        <v>#N/A</v>
      </c>
      <c r="H251" s="22" t="e">
        <f>LOOKUP(I251,Sheet2!$J$4:$J$1017,Sheet2!$I$4:$I$1017)</f>
        <v>#N/A</v>
      </c>
      <c r="J251" s="42" t="e">
        <f>LOOKUP(I251,Sheet2!$J$4:$J$1017,Sheet2!$K$4:$K$1017)</f>
        <v>#N/A</v>
      </c>
      <c r="M251" s="23" t="s">
        <v>130</v>
      </c>
    </row>
    <row r="252" spans="2:13" x14ac:dyDescent="0.25">
      <c r="B252" s="22" t="s">
        <v>1</v>
      </c>
      <c r="C252" s="22" t="s">
        <v>3</v>
      </c>
      <c r="D252" s="11" t="s">
        <v>121</v>
      </c>
      <c r="F252" s="22" t="e">
        <f>LOOKUP(E252,Sheet2!$F$4:$F$150,Sheet2!$G$4:$G$150)</f>
        <v>#N/A</v>
      </c>
      <c r="H252" s="22" t="e">
        <f>LOOKUP(I252,Sheet2!$J$4:$J$1017,Sheet2!$I$4:$I$1017)</f>
        <v>#N/A</v>
      </c>
      <c r="J252" s="42" t="e">
        <f>LOOKUP(I252,Sheet2!$J$4:$J$1017,Sheet2!$K$4:$K$1017)</f>
        <v>#N/A</v>
      </c>
      <c r="M252" s="23" t="s">
        <v>130</v>
      </c>
    </row>
    <row r="253" spans="2:13" x14ac:dyDescent="0.25">
      <c r="B253" s="22" t="s">
        <v>1</v>
      </c>
      <c r="C253" s="22" t="s">
        <v>3</v>
      </c>
      <c r="D253" s="11" t="s">
        <v>121</v>
      </c>
      <c r="F253" s="22" t="e">
        <f>LOOKUP(E253,Sheet2!$F$4:$F$150,Sheet2!$G$4:$G$150)</f>
        <v>#N/A</v>
      </c>
      <c r="H253" s="22" t="e">
        <f>LOOKUP(I253,Sheet2!$J$4:$J$1017,Sheet2!$I$4:$I$1017)</f>
        <v>#N/A</v>
      </c>
      <c r="J253" s="42" t="e">
        <f>LOOKUP(I253,Sheet2!$J$4:$J$1017,Sheet2!$K$4:$K$1017)</f>
        <v>#N/A</v>
      </c>
      <c r="M253" s="23" t="s">
        <v>130</v>
      </c>
    </row>
    <row r="254" spans="2:13" x14ac:dyDescent="0.25">
      <c r="B254" s="22" t="s">
        <v>1</v>
      </c>
      <c r="C254" s="22" t="s">
        <v>3</v>
      </c>
      <c r="D254" s="11" t="s">
        <v>121</v>
      </c>
      <c r="F254" s="22" t="e">
        <f>LOOKUP(E254,Sheet2!$F$4:$F$150,Sheet2!$G$4:$G$150)</f>
        <v>#N/A</v>
      </c>
      <c r="H254" s="22" t="e">
        <f>LOOKUP(I254,Sheet2!$J$4:$J$1017,Sheet2!$I$4:$I$1017)</f>
        <v>#N/A</v>
      </c>
      <c r="J254" s="42" t="e">
        <f>LOOKUP(I254,Sheet2!$J$4:$J$1017,Sheet2!$K$4:$K$1017)</f>
        <v>#N/A</v>
      </c>
      <c r="M254" s="23" t="s">
        <v>130</v>
      </c>
    </row>
    <row r="255" spans="2:13" x14ac:dyDescent="0.25">
      <c r="B255" s="22" t="s">
        <v>1</v>
      </c>
      <c r="C255" s="22" t="s">
        <v>3</v>
      </c>
      <c r="D255" s="11" t="s">
        <v>121</v>
      </c>
      <c r="F255" s="22" t="e">
        <f>LOOKUP(E255,Sheet2!$F$4:$F$150,Sheet2!$G$4:$G$150)</f>
        <v>#N/A</v>
      </c>
      <c r="H255" s="22" t="e">
        <f>LOOKUP(I255,Sheet2!$J$4:$J$1017,Sheet2!$I$4:$I$1017)</f>
        <v>#N/A</v>
      </c>
      <c r="J255" s="42" t="e">
        <f>LOOKUP(I255,Sheet2!$J$4:$J$1017,Sheet2!$K$4:$K$1017)</f>
        <v>#N/A</v>
      </c>
      <c r="M255" s="23" t="s">
        <v>130</v>
      </c>
    </row>
    <row r="256" spans="2:13" x14ac:dyDescent="0.25">
      <c r="B256" s="22" t="s">
        <v>1</v>
      </c>
      <c r="C256" s="22" t="s">
        <v>3</v>
      </c>
      <c r="D256" s="11" t="s">
        <v>121</v>
      </c>
      <c r="F256" s="22" t="e">
        <f>LOOKUP(E256,Sheet2!$F$4:$F$150,Sheet2!$G$4:$G$150)</f>
        <v>#N/A</v>
      </c>
      <c r="H256" s="22" t="e">
        <f>LOOKUP(I256,Sheet2!$J$4:$J$1017,Sheet2!$I$4:$I$1017)</f>
        <v>#N/A</v>
      </c>
      <c r="J256" s="42" t="e">
        <f>LOOKUP(I256,Sheet2!$J$4:$J$1017,Sheet2!$K$4:$K$1017)</f>
        <v>#N/A</v>
      </c>
      <c r="M256" s="23" t="s">
        <v>130</v>
      </c>
    </row>
    <row r="257" spans="2:13" x14ac:dyDescent="0.25">
      <c r="B257" s="22" t="s">
        <v>1</v>
      </c>
      <c r="C257" s="22" t="s">
        <v>3</v>
      </c>
      <c r="D257" s="11" t="s">
        <v>121</v>
      </c>
      <c r="F257" s="22" t="e">
        <f>LOOKUP(E257,Sheet2!$F$4:$F$150,Sheet2!$G$4:$G$150)</f>
        <v>#N/A</v>
      </c>
      <c r="H257" s="22" t="e">
        <f>LOOKUP(I257,Sheet2!$J$4:$J$1017,Sheet2!$I$4:$I$1017)</f>
        <v>#N/A</v>
      </c>
      <c r="J257" s="42" t="e">
        <f>LOOKUP(I257,Sheet2!$J$4:$J$1017,Sheet2!$K$4:$K$1017)</f>
        <v>#N/A</v>
      </c>
      <c r="M257" s="23" t="s">
        <v>130</v>
      </c>
    </row>
    <row r="258" spans="2:13" x14ac:dyDescent="0.25">
      <c r="B258" s="22" t="s">
        <v>1</v>
      </c>
      <c r="C258" s="22" t="s">
        <v>3</v>
      </c>
      <c r="D258" s="11" t="s">
        <v>121</v>
      </c>
      <c r="F258" s="22" t="e">
        <f>LOOKUP(E258,Sheet2!$F$4:$F$150,Sheet2!$G$4:$G$150)</f>
        <v>#N/A</v>
      </c>
      <c r="H258" s="22" t="e">
        <f>LOOKUP(I258,Sheet2!$J$4:$J$1017,Sheet2!$I$4:$I$1017)</f>
        <v>#N/A</v>
      </c>
      <c r="J258" s="42" t="e">
        <f>LOOKUP(I258,Sheet2!$J$4:$J$1017,Sheet2!$K$4:$K$1017)</f>
        <v>#N/A</v>
      </c>
      <c r="M258" s="23" t="s">
        <v>130</v>
      </c>
    </row>
    <row r="259" spans="2:13" x14ac:dyDescent="0.25">
      <c r="B259" s="22" t="s">
        <v>1</v>
      </c>
      <c r="C259" s="22" t="s">
        <v>3</v>
      </c>
      <c r="D259" s="11" t="s">
        <v>121</v>
      </c>
      <c r="F259" s="22" t="e">
        <f>LOOKUP(E259,Sheet2!$F$4:$F$150,Sheet2!$G$4:$G$150)</f>
        <v>#N/A</v>
      </c>
      <c r="H259" s="22" t="e">
        <f>LOOKUP(I259,Sheet2!$J$4:$J$1017,Sheet2!$I$4:$I$1017)</f>
        <v>#N/A</v>
      </c>
      <c r="J259" s="42" t="e">
        <f>LOOKUP(I259,Sheet2!$J$4:$J$1017,Sheet2!$K$4:$K$1017)</f>
        <v>#N/A</v>
      </c>
      <c r="M259" s="23" t="s">
        <v>130</v>
      </c>
    </row>
    <row r="260" spans="2:13" x14ac:dyDescent="0.25">
      <c r="B260" s="22" t="s">
        <v>1</v>
      </c>
      <c r="C260" s="22" t="s">
        <v>3</v>
      </c>
      <c r="D260" s="11" t="s">
        <v>121</v>
      </c>
      <c r="F260" s="22" t="e">
        <f>LOOKUP(E260,Sheet2!$F$4:$F$150,Sheet2!$G$4:$G$150)</f>
        <v>#N/A</v>
      </c>
      <c r="H260" s="22" t="e">
        <f>LOOKUP(I260,Sheet2!$J$4:$J$1017,Sheet2!$I$4:$I$1017)</f>
        <v>#N/A</v>
      </c>
      <c r="J260" s="42" t="e">
        <f>LOOKUP(I260,Sheet2!$J$4:$J$1017,Sheet2!$K$4:$K$1017)</f>
        <v>#N/A</v>
      </c>
      <c r="M260" s="23" t="s">
        <v>130</v>
      </c>
    </row>
    <row r="261" spans="2:13" x14ac:dyDescent="0.25">
      <c r="B261" s="22" t="s">
        <v>1</v>
      </c>
      <c r="C261" s="22" t="s">
        <v>3</v>
      </c>
      <c r="D261" s="11" t="s">
        <v>121</v>
      </c>
      <c r="F261" s="22" t="e">
        <f>LOOKUP(E261,Sheet2!$F$4:$F$150,Sheet2!$G$4:$G$150)</f>
        <v>#N/A</v>
      </c>
      <c r="H261" s="22" t="e">
        <f>LOOKUP(I261,Sheet2!$J$4:$J$1017,Sheet2!$I$4:$I$1017)</f>
        <v>#N/A</v>
      </c>
      <c r="J261" s="42" t="e">
        <f>LOOKUP(I261,Sheet2!$J$4:$J$1017,Sheet2!$K$4:$K$1017)</f>
        <v>#N/A</v>
      </c>
      <c r="M261" s="23" t="s">
        <v>130</v>
      </c>
    </row>
    <row r="262" spans="2:13" x14ac:dyDescent="0.25">
      <c r="B262" s="22" t="s">
        <v>1</v>
      </c>
      <c r="C262" s="22" t="s">
        <v>3</v>
      </c>
      <c r="D262" s="11" t="s">
        <v>121</v>
      </c>
      <c r="F262" s="22" t="e">
        <f>LOOKUP(E262,Sheet2!$F$4:$F$150,Sheet2!$G$4:$G$150)</f>
        <v>#N/A</v>
      </c>
      <c r="H262" s="22" t="e">
        <f>LOOKUP(I262,Sheet2!$J$4:$J$1017,Sheet2!$I$4:$I$1017)</f>
        <v>#N/A</v>
      </c>
      <c r="J262" s="42" t="e">
        <f>LOOKUP(I262,Sheet2!$J$4:$J$1017,Sheet2!$K$4:$K$1017)</f>
        <v>#N/A</v>
      </c>
      <c r="M262" s="23" t="s">
        <v>130</v>
      </c>
    </row>
    <row r="263" spans="2:13" x14ac:dyDescent="0.25">
      <c r="B263" s="22" t="s">
        <v>1</v>
      </c>
      <c r="C263" s="22" t="s">
        <v>3</v>
      </c>
      <c r="D263" s="11" t="s">
        <v>121</v>
      </c>
      <c r="F263" s="22" t="e">
        <f>LOOKUP(E263,Sheet2!$F$4:$F$150,Sheet2!$G$4:$G$150)</f>
        <v>#N/A</v>
      </c>
      <c r="H263" s="22" t="e">
        <f>LOOKUP(I263,Sheet2!$J$4:$J$1017,Sheet2!$I$4:$I$1017)</f>
        <v>#N/A</v>
      </c>
      <c r="J263" s="42" t="e">
        <f>LOOKUP(I263,Sheet2!$J$4:$J$1017,Sheet2!$K$4:$K$1017)</f>
        <v>#N/A</v>
      </c>
      <c r="M263" s="23" t="s">
        <v>130</v>
      </c>
    </row>
    <row r="264" spans="2:13" x14ac:dyDescent="0.25">
      <c r="B264" s="22" t="s">
        <v>1</v>
      </c>
      <c r="C264" s="22" t="s">
        <v>3</v>
      </c>
      <c r="D264" s="11" t="s">
        <v>121</v>
      </c>
      <c r="F264" s="22" t="e">
        <f>LOOKUP(E264,Sheet2!$F$4:$F$150,Sheet2!$G$4:$G$150)</f>
        <v>#N/A</v>
      </c>
      <c r="H264" s="22" t="e">
        <f>LOOKUP(I264,Sheet2!$J$4:$J$1017,Sheet2!$I$4:$I$1017)</f>
        <v>#N/A</v>
      </c>
      <c r="J264" s="42" t="e">
        <f>LOOKUP(I264,Sheet2!$J$4:$J$1017,Sheet2!$K$4:$K$1017)</f>
        <v>#N/A</v>
      </c>
      <c r="M264" s="23" t="s">
        <v>130</v>
      </c>
    </row>
    <row r="265" spans="2:13" x14ac:dyDescent="0.25">
      <c r="B265" s="22" t="s">
        <v>1</v>
      </c>
      <c r="C265" s="22" t="s">
        <v>3</v>
      </c>
      <c r="D265" s="11" t="s">
        <v>121</v>
      </c>
      <c r="F265" s="22" t="e">
        <f>LOOKUP(E265,Sheet2!$F$4:$F$150,Sheet2!$G$4:$G$150)</f>
        <v>#N/A</v>
      </c>
      <c r="H265" s="22" t="e">
        <f>LOOKUP(I265,Sheet2!$J$4:$J$1017,Sheet2!$I$4:$I$1017)</f>
        <v>#N/A</v>
      </c>
      <c r="J265" s="42" t="e">
        <f>LOOKUP(I265,Sheet2!$J$4:$J$1017,Sheet2!$K$4:$K$1017)</f>
        <v>#N/A</v>
      </c>
      <c r="M265" s="23" t="s">
        <v>130</v>
      </c>
    </row>
    <row r="266" spans="2:13" x14ac:dyDescent="0.25">
      <c r="B266" s="22" t="s">
        <v>1</v>
      </c>
      <c r="C266" s="22" t="s">
        <v>3</v>
      </c>
      <c r="D266" s="11" t="s">
        <v>121</v>
      </c>
      <c r="F266" s="22" t="e">
        <f>LOOKUP(E266,Sheet2!$F$4:$F$150,Sheet2!$G$4:$G$150)</f>
        <v>#N/A</v>
      </c>
      <c r="H266" s="22" t="e">
        <f>LOOKUP(I266,Sheet2!$J$4:$J$1017,Sheet2!$I$4:$I$1017)</f>
        <v>#N/A</v>
      </c>
      <c r="J266" s="42" t="e">
        <f>LOOKUP(I266,Sheet2!$J$4:$J$1017,Sheet2!$K$4:$K$1017)</f>
        <v>#N/A</v>
      </c>
      <c r="M266" s="23" t="s">
        <v>130</v>
      </c>
    </row>
    <row r="267" spans="2:13" x14ac:dyDescent="0.25">
      <c r="B267" s="22" t="s">
        <v>1</v>
      </c>
      <c r="C267" s="22" t="s">
        <v>3</v>
      </c>
      <c r="D267" s="11" t="s">
        <v>121</v>
      </c>
      <c r="F267" s="22" t="e">
        <f>LOOKUP(E267,Sheet2!$F$4:$F$150,Sheet2!$G$4:$G$150)</f>
        <v>#N/A</v>
      </c>
      <c r="H267" s="22" t="e">
        <f>LOOKUP(I267,Sheet2!$J$4:$J$1017,Sheet2!$I$4:$I$1017)</f>
        <v>#N/A</v>
      </c>
      <c r="J267" s="42" t="e">
        <f>LOOKUP(I267,Sheet2!$J$4:$J$1017,Sheet2!$K$4:$K$1017)</f>
        <v>#N/A</v>
      </c>
      <c r="M267" s="23" t="s">
        <v>130</v>
      </c>
    </row>
    <row r="268" spans="2:13" x14ac:dyDescent="0.25">
      <c r="B268" s="22" t="s">
        <v>1</v>
      </c>
      <c r="C268" s="22" t="s">
        <v>3</v>
      </c>
      <c r="D268" s="11" t="s">
        <v>121</v>
      </c>
      <c r="F268" s="22" t="e">
        <f>LOOKUP(E268,Sheet2!$F$4:$F$150,Sheet2!$G$4:$G$150)</f>
        <v>#N/A</v>
      </c>
      <c r="H268" s="22" t="e">
        <f>LOOKUP(I268,Sheet2!$J$4:$J$1017,Sheet2!$I$4:$I$1017)</f>
        <v>#N/A</v>
      </c>
      <c r="J268" s="42" t="e">
        <f>LOOKUP(I268,Sheet2!$J$4:$J$1017,Sheet2!$K$4:$K$1017)</f>
        <v>#N/A</v>
      </c>
      <c r="M268" s="23" t="s">
        <v>130</v>
      </c>
    </row>
    <row r="269" spans="2:13" x14ac:dyDescent="0.25">
      <c r="B269" s="22" t="s">
        <v>1</v>
      </c>
      <c r="C269" s="22" t="s">
        <v>3</v>
      </c>
      <c r="D269" s="11" t="s">
        <v>121</v>
      </c>
      <c r="F269" s="22" t="e">
        <f>LOOKUP(E269,Sheet2!$F$4:$F$150,Sheet2!$G$4:$G$150)</f>
        <v>#N/A</v>
      </c>
      <c r="H269" s="22" t="e">
        <f>LOOKUP(I269,Sheet2!$J$4:$J$1017,Sheet2!$I$4:$I$1017)</f>
        <v>#N/A</v>
      </c>
      <c r="J269" s="42" t="e">
        <f>LOOKUP(I269,Sheet2!$J$4:$J$1017,Sheet2!$K$4:$K$1017)</f>
        <v>#N/A</v>
      </c>
      <c r="M269" s="23" t="s">
        <v>130</v>
      </c>
    </row>
    <row r="270" spans="2:13" x14ac:dyDescent="0.25">
      <c r="B270" s="22" t="s">
        <v>1</v>
      </c>
      <c r="C270" s="22" t="s">
        <v>3</v>
      </c>
      <c r="D270" s="11" t="s">
        <v>121</v>
      </c>
      <c r="F270" s="22" t="e">
        <f>LOOKUP(E270,Sheet2!$F$4:$F$150,Sheet2!$G$4:$G$150)</f>
        <v>#N/A</v>
      </c>
      <c r="H270" s="22" t="e">
        <f>LOOKUP(I270,Sheet2!$J$4:$J$1017,Sheet2!$I$4:$I$1017)</f>
        <v>#N/A</v>
      </c>
      <c r="J270" s="42" t="e">
        <f>LOOKUP(I270,Sheet2!$J$4:$J$1017,Sheet2!$K$4:$K$1017)</f>
        <v>#N/A</v>
      </c>
      <c r="M270" s="23" t="s">
        <v>130</v>
      </c>
    </row>
    <row r="271" spans="2:13" x14ac:dyDescent="0.25">
      <c r="B271" s="22" t="s">
        <v>1</v>
      </c>
      <c r="C271" s="22" t="s">
        <v>3</v>
      </c>
      <c r="D271" s="11" t="s">
        <v>121</v>
      </c>
      <c r="F271" s="22" t="e">
        <f>LOOKUP(E271,Sheet2!$F$4:$F$150,Sheet2!$G$4:$G$150)</f>
        <v>#N/A</v>
      </c>
      <c r="H271" s="22" t="e">
        <f>LOOKUP(I271,Sheet2!$J$4:$J$1017,Sheet2!$I$4:$I$1017)</f>
        <v>#N/A</v>
      </c>
      <c r="J271" s="42" t="e">
        <f>LOOKUP(I271,Sheet2!$J$4:$J$1017,Sheet2!$K$4:$K$1017)</f>
        <v>#N/A</v>
      </c>
      <c r="M271" s="23" t="s">
        <v>130</v>
      </c>
    </row>
    <row r="272" spans="2:13" x14ac:dyDescent="0.25">
      <c r="B272" s="22" t="s">
        <v>1</v>
      </c>
      <c r="C272" s="22" t="s">
        <v>3</v>
      </c>
      <c r="D272" s="11" t="s">
        <v>121</v>
      </c>
      <c r="F272" s="22" t="e">
        <f>LOOKUP(E272,Sheet2!$F$4:$F$150,Sheet2!$G$4:$G$150)</f>
        <v>#N/A</v>
      </c>
      <c r="H272" s="22" t="e">
        <f>LOOKUP(I272,Sheet2!$J$4:$J$1017,Sheet2!$I$4:$I$1017)</f>
        <v>#N/A</v>
      </c>
      <c r="J272" s="42" t="e">
        <f>LOOKUP(I272,Sheet2!$J$4:$J$1017,Sheet2!$K$4:$K$1017)</f>
        <v>#N/A</v>
      </c>
      <c r="M272" s="23" t="s">
        <v>130</v>
      </c>
    </row>
    <row r="273" spans="2:13" x14ac:dyDescent="0.25">
      <c r="B273" s="22" t="s">
        <v>1</v>
      </c>
      <c r="C273" s="22" t="s">
        <v>3</v>
      </c>
      <c r="D273" s="11" t="s">
        <v>121</v>
      </c>
      <c r="F273" s="22" t="e">
        <f>LOOKUP(E273,Sheet2!$F$4:$F$150,Sheet2!$G$4:$G$150)</f>
        <v>#N/A</v>
      </c>
      <c r="H273" s="22" t="e">
        <f>LOOKUP(I273,Sheet2!$J$4:$J$1017,Sheet2!$I$4:$I$1017)</f>
        <v>#N/A</v>
      </c>
      <c r="J273" s="42" t="e">
        <f>LOOKUP(I273,Sheet2!$J$4:$J$1017,Sheet2!$K$4:$K$1017)</f>
        <v>#N/A</v>
      </c>
      <c r="M273" s="23" t="s">
        <v>130</v>
      </c>
    </row>
    <row r="274" spans="2:13" x14ac:dyDescent="0.25">
      <c r="B274" s="22" t="s">
        <v>1</v>
      </c>
      <c r="C274" s="22" t="s">
        <v>3</v>
      </c>
      <c r="D274" s="11" t="s">
        <v>121</v>
      </c>
      <c r="F274" s="22" t="e">
        <f>LOOKUP(E274,Sheet2!$F$4:$F$150,Sheet2!$G$4:$G$150)</f>
        <v>#N/A</v>
      </c>
      <c r="H274" s="22" t="e">
        <f>LOOKUP(I274,Sheet2!$J$4:$J$1017,Sheet2!$I$4:$I$1017)</f>
        <v>#N/A</v>
      </c>
      <c r="J274" s="42" t="e">
        <f>LOOKUP(I274,Sheet2!$J$4:$J$1017,Sheet2!$K$4:$K$1017)</f>
        <v>#N/A</v>
      </c>
      <c r="M274" s="23" t="s">
        <v>130</v>
      </c>
    </row>
    <row r="275" spans="2:13" x14ac:dyDescent="0.25">
      <c r="B275" s="22" t="s">
        <v>1</v>
      </c>
      <c r="C275" s="22" t="s">
        <v>3</v>
      </c>
      <c r="D275" s="11" t="s">
        <v>121</v>
      </c>
      <c r="F275" s="22" t="e">
        <f>LOOKUP(E275,Sheet2!$F$4:$F$150,Sheet2!$G$4:$G$150)</f>
        <v>#N/A</v>
      </c>
      <c r="H275" s="22" t="e">
        <f>LOOKUP(I275,Sheet2!$J$4:$J$1017,Sheet2!$I$4:$I$1017)</f>
        <v>#N/A</v>
      </c>
      <c r="J275" s="42" t="e">
        <f>LOOKUP(I275,Sheet2!$J$4:$J$1017,Sheet2!$K$4:$K$1017)</f>
        <v>#N/A</v>
      </c>
      <c r="M275" s="23" t="s">
        <v>130</v>
      </c>
    </row>
    <row r="276" spans="2:13" x14ac:dyDescent="0.25">
      <c r="B276" s="22" t="s">
        <v>1</v>
      </c>
      <c r="C276" s="22" t="s">
        <v>3</v>
      </c>
      <c r="D276" s="11" t="s">
        <v>121</v>
      </c>
      <c r="F276" s="22" t="e">
        <f>LOOKUP(E276,Sheet2!$F$4:$F$150,Sheet2!$G$4:$G$150)</f>
        <v>#N/A</v>
      </c>
      <c r="H276" s="22" t="e">
        <f>LOOKUP(I276,Sheet2!$J$4:$J$1017,Sheet2!$I$4:$I$1017)</f>
        <v>#N/A</v>
      </c>
      <c r="J276" s="42" t="e">
        <f>LOOKUP(I276,Sheet2!$J$4:$J$1017,Sheet2!$K$4:$K$1017)</f>
        <v>#N/A</v>
      </c>
      <c r="M276" s="23" t="s">
        <v>130</v>
      </c>
    </row>
    <row r="277" spans="2:13" x14ac:dyDescent="0.25">
      <c r="B277" s="22" t="s">
        <v>1</v>
      </c>
      <c r="C277" s="22" t="s">
        <v>3</v>
      </c>
      <c r="D277" s="11" t="s">
        <v>121</v>
      </c>
      <c r="F277" s="22" t="e">
        <f>LOOKUP(E277,Sheet2!$F$4:$F$150,Sheet2!$G$4:$G$150)</f>
        <v>#N/A</v>
      </c>
      <c r="H277" s="22" t="e">
        <f>LOOKUP(I277,Sheet2!$J$4:$J$1017,Sheet2!$I$4:$I$1017)</f>
        <v>#N/A</v>
      </c>
      <c r="J277" s="42" t="e">
        <f>LOOKUP(I277,Sheet2!$J$4:$J$1017,Sheet2!$K$4:$K$1017)</f>
        <v>#N/A</v>
      </c>
      <c r="M277" s="23" t="s">
        <v>130</v>
      </c>
    </row>
    <row r="278" spans="2:13" x14ac:dyDescent="0.25">
      <c r="B278" s="22" t="s">
        <v>1</v>
      </c>
      <c r="C278" s="22" t="s">
        <v>3</v>
      </c>
      <c r="D278" s="11" t="s">
        <v>121</v>
      </c>
      <c r="F278" s="22" t="e">
        <f>LOOKUP(E278,Sheet2!$F$4:$F$150,Sheet2!$G$4:$G$150)</f>
        <v>#N/A</v>
      </c>
      <c r="H278" s="22" t="e">
        <f>LOOKUP(I278,Sheet2!$J$4:$J$1017,Sheet2!$I$4:$I$1017)</f>
        <v>#N/A</v>
      </c>
      <c r="J278" s="42" t="e">
        <f>LOOKUP(I278,Sheet2!$J$4:$J$1017,Sheet2!$K$4:$K$1017)</f>
        <v>#N/A</v>
      </c>
      <c r="M278" s="23" t="s">
        <v>130</v>
      </c>
    </row>
    <row r="279" spans="2:13" x14ac:dyDescent="0.25">
      <c r="B279" s="22" t="s">
        <v>1</v>
      </c>
      <c r="C279" s="22" t="s">
        <v>3</v>
      </c>
      <c r="D279" s="11" t="s">
        <v>121</v>
      </c>
      <c r="F279" s="22" t="e">
        <f>LOOKUP(E279,Sheet2!$F$4:$F$150,Sheet2!$G$4:$G$150)</f>
        <v>#N/A</v>
      </c>
      <c r="H279" s="22" t="e">
        <f>LOOKUP(I279,Sheet2!$J$4:$J$1017,Sheet2!$I$4:$I$1017)</f>
        <v>#N/A</v>
      </c>
      <c r="J279" s="42" t="e">
        <f>LOOKUP(I279,Sheet2!$J$4:$J$1017,Sheet2!$K$4:$K$1017)</f>
        <v>#N/A</v>
      </c>
      <c r="M279" s="23" t="s">
        <v>130</v>
      </c>
    </row>
    <row r="280" spans="2:13" x14ac:dyDescent="0.25">
      <c r="B280" s="22" t="s">
        <v>1</v>
      </c>
      <c r="C280" s="22" t="s">
        <v>3</v>
      </c>
      <c r="D280" s="11" t="s">
        <v>121</v>
      </c>
      <c r="F280" s="22" t="e">
        <f>LOOKUP(E280,Sheet2!$F$4:$F$150,Sheet2!$G$4:$G$150)</f>
        <v>#N/A</v>
      </c>
      <c r="H280" s="22" t="e">
        <f>LOOKUP(I280,Sheet2!$J$4:$J$1017,Sheet2!$I$4:$I$1017)</f>
        <v>#N/A</v>
      </c>
      <c r="J280" s="42" t="e">
        <f>LOOKUP(I280,Sheet2!$J$4:$J$1017,Sheet2!$K$4:$K$1017)</f>
        <v>#N/A</v>
      </c>
      <c r="M280" s="23" t="s">
        <v>130</v>
      </c>
    </row>
    <row r="281" spans="2:13" x14ac:dyDescent="0.25">
      <c r="B281" s="22" t="s">
        <v>1</v>
      </c>
      <c r="C281" s="22" t="s">
        <v>3</v>
      </c>
      <c r="D281" s="11" t="s">
        <v>121</v>
      </c>
      <c r="F281" s="22" t="e">
        <f>LOOKUP(E281,Sheet2!$F$4:$F$150,Sheet2!$G$4:$G$150)</f>
        <v>#N/A</v>
      </c>
      <c r="H281" s="22" t="e">
        <f>LOOKUP(I281,Sheet2!$J$4:$J$1017,Sheet2!$I$4:$I$1017)</f>
        <v>#N/A</v>
      </c>
      <c r="J281" s="42" t="e">
        <f>LOOKUP(I281,Sheet2!$J$4:$J$1017,Sheet2!$K$4:$K$1017)</f>
        <v>#N/A</v>
      </c>
      <c r="M281" s="23" t="s">
        <v>130</v>
      </c>
    </row>
    <row r="282" spans="2:13" x14ac:dyDescent="0.25">
      <c r="B282" s="22" t="s">
        <v>1</v>
      </c>
      <c r="C282" s="22" t="s">
        <v>3</v>
      </c>
      <c r="D282" s="11" t="s">
        <v>121</v>
      </c>
      <c r="F282" s="22" t="e">
        <f>LOOKUP(E282,Sheet2!$F$4:$F$150,Sheet2!$G$4:$G$150)</f>
        <v>#N/A</v>
      </c>
      <c r="H282" s="22" t="e">
        <f>LOOKUP(I282,Sheet2!$J$4:$J$1017,Sheet2!$I$4:$I$1017)</f>
        <v>#N/A</v>
      </c>
      <c r="J282" s="42" t="e">
        <f>LOOKUP(I282,Sheet2!$J$4:$J$1017,Sheet2!$K$4:$K$1017)</f>
        <v>#N/A</v>
      </c>
      <c r="M282" s="23" t="s">
        <v>130</v>
      </c>
    </row>
    <row r="283" spans="2:13" x14ac:dyDescent="0.25">
      <c r="B283" s="22" t="s">
        <v>1</v>
      </c>
      <c r="C283" s="22" t="s">
        <v>3</v>
      </c>
      <c r="D283" s="11" t="s">
        <v>121</v>
      </c>
      <c r="F283" s="22" t="e">
        <f>LOOKUP(E283,Sheet2!$F$4:$F$150,Sheet2!$G$4:$G$150)</f>
        <v>#N/A</v>
      </c>
      <c r="H283" s="22" t="e">
        <f>LOOKUP(I283,Sheet2!$J$4:$J$1017,Sheet2!$I$4:$I$1017)</f>
        <v>#N/A</v>
      </c>
      <c r="J283" s="42" t="e">
        <f>LOOKUP(I283,Sheet2!$J$4:$J$1017,Sheet2!$K$4:$K$1017)</f>
        <v>#N/A</v>
      </c>
      <c r="M283" s="23" t="s">
        <v>130</v>
      </c>
    </row>
    <row r="284" spans="2:13" x14ac:dyDescent="0.25">
      <c r="B284" s="22" t="s">
        <v>1</v>
      </c>
      <c r="C284" s="22" t="s">
        <v>3</v>
      </c>
      <c r="D284" s="11" t="s">
        <v>121</v>
      </c>
      <c r="F284" s="22" t="e">
        <f>LOOKUP(E284,Sheet2!$F$4:$F$150,Sheet2!$G$4:$G$150)</f>
        <v>#N/A</v>
      </c>
      <c r="H284" s="22" t="e">
        <f>LOOKUP(I284,Sheet2!$J$4:$J$1017,Sheet2!$I$4:$I$1017)</f>
        <v>#N/A</v>
      </c>
      <c r="J284" s="42" t="e">
        <f>LOOKUP(I284,Sheet2!$J$4:$J$1017,Sheet2!$K$4:$K$1017)</f>
        <v>#N/A</v>
      </c>
      <c r="M284" s="23" t="s">
        <v>130</v>
      </c>
    </row>
    <row r="285" spans="2:13" x14ac:dyDescent="0.25">
      <c r="B285" s="22" t="s">
        <v>1</v>
      </c>
      <c r="C285" s="22" t="s">
        <v>3</v>
      </c>
      <c r="D285" s="11" t="s">
        <v>121</v>
      </c>
      <c r="F285" s="22" t="e">
        <f>LOOKUP(E285,Sheet2!$F$4:$F$150,Sheet2!$G$4:$G$150)</f>
        <v>#N/A</v>
      </c>
      <c r="H285" s="22" t="e">
        <f>LOOKUP(I285,Sheet2!$J$4:$J$1017,Sheet2!$I$4:$I$1017)</f>
        <v>#N/A</v>
      </c>
      <c r="J285" s="42" t="e">
        <f>LOOKUP(I285,Sheet2!$J$4:$J$1017,Sheet2!$K$4:$K$1017)</f>
        <v>#N/A</v>
      </c>
      <c r="M285" s="23" t="s">
        <v>130</v>
      </c>
    </row>
    <row r="286" spans="2:13" x14ac:dyDescent="0.25">
      <c r="B286" s="22" t="s">
        <v>1</v>
      </c>
      <c r="C286" s="22" t="s">
        <v>3</v>
      </c>
      <c r="D286" s="11" t="s">
        <v>121</v>
      </c>
      <c r="F286" s="22" t="e">
        <f>LOOKUP(E286,Sheet2!$F$4:$F$150,Sheet2!$G$4:$G$150)</f>
        <v>#N/A</v>
      </c>
      <c r="H286" s="22" t="e">
        <f>LOOKUP(I286,Sheet2!$J$4:$J$1017,Sheet2!$I$4:$I$1017)</f>
        <v>#N/A</v>
      </c>
      <c r="J286" s="42" t="e">
        <f>LOOKUP(I286,Sheet2!$J$4:$J$1017,Sheet2!$K$4:$K$1017)</f>
        <v>#N/A</v>
      </c>
      <c r="M286" s="23" t="s">
        <v>130</v>
      </c>
    </row>
    <row r="287" spans="2:13" x14ac:dyDescent="0.25">
      <c r="B287" s="22" t="s">
        <v>1</v>
      </c>
      <c r="C287" s="22" t="s">
        <v>3</v>
      </c>
      <c r="D287" s="11" t="s">
        <v>121</v>
      </c>
      <c r="F287" s="22" t="e">
        <f>LOOKUP(E287,Sheet2!$F$4:$F$150,Sheet2!$G$4:$G$150)</f>
        <v>#N/A</v>
      </c>
      <c r="H287" s="22" t="e">
        <f>LOOKUP(I287,Sheet2!$J$4:$J$1017,Sheet2!$I$4:$I$1017)</f>
        <v>#N/A</v>
      </c>
      <c r="J287" s="42" t="e">
        <f>LOOKUP(I287,Sheet2!$J$4:$J$1017,Sheet2!$K$4:$K$1017)</f>
        <v>#N/A</v>
      </c>
      <c r="M287" s="23" t="s">
        <v>130</v>
      </c>
    </row>
    <row r="288" spans="2:13" x14ac:dyDescent="0.25">
      <c r="B288" s="22" t="s">
        <v>1</v>
      </c>
      <c r="C288" s="22" t="s">
        <v>3</v>
      </c>
      <c r="D288" s="11" t="s">
        <v>121</v>
      </c>
      <c r="F288" s="22" t="e">
        <f>LOOKUP(E288,Sheet2!$F$4:$F$150,Sheet2!$G$4:$G$150)</f>
        <v>#N/A</v>
      </c>
      <c r="H288" s="22" t="e">
        <f>LOOKUP(I288,Sheet2!$J$4:$J$1017,Sheet2!$I$4:$I$1017)</f>
        <v>#N/A</v>
      </c>
      <c r="J288" s="42" t="e">
        <f>LOOKUP(I288,Sheet2!$J$4:$J$1017,Sheet2!$K$4:$K$1017)</f>
        <v>#N/A</v>
      </c>
      <c r="M288" s="23" t="s">
        <v>130</v>
      </c>
    </row>
    <row r="289" spans="2:13" x14ac:dyDescent="0.25">
      <c r="B289" s="22" t="s">
        <v>1</v>
      </c>
      <c r="C289" s="22" t="s">
        <v>3</v>
      </c>
      <c r="D289" s="11" t="s">
        <v>121</v>
      </c>
      <c r="F289" s="22" t="e">
        <f>LOOKUP(E289,Sheet2!$F$4:$F$150,Sheet2!$G$4:$G$150)</f>
        <v>#N/A</v>
      </c>
      <c r="H289" s="22" t="e">
        <f>LOOKUP(I289,Sheet2!$J$4:$J$1017,Sheet2!$I$4:$I$1017)</f>
        <v>#N/A</v>
      </c>
      <c r="J289" s="42" t="e">
        <f>LOOKUP(I289,Sheet2!$J$4:$J$1017,Sheet2!$K$4:$K$1017)</f>
        <v>#N/A</v>
      </c>
      <c r="M289" s="23" t="s">
        <v>130</v>
      </c>
    </row>
    <row r="290" spans="2:13" x14ac:dyDescent="0.25">
      <c r="B290" s="22" t="s">
        <v>1</v>
      </c>
      <c r="C290" s="22" t="s">
        <v>3</v>
      </c>
      <c r="D290" s="11" t="s">
        <v>121</v>
      </c>
      <c r="F290" s="22" t="e">
        <f>LOOKUP(E290,Sheet2!$F$4:$F$150,Sheet2!$G$4:$G$150)</f>
        <v>#N/A</v>
      </c>
      <c r="H290" s="22" t="e">
        <f>LOOKUP(I290,Sheet2!$J$4:$J$1017,Sheet2!$I$4:$I$1017)</f>
        <v>#N/A</v>
      </c>
      <c r="J290" s="42" t="e">
        <f>LOOKUP(I290,Sheet2!$J$4:$J$1017,Sheet2!$K$4:$K$1017)</f>
        <v>#N/A</v>
      </c>
      <c r="M290" s="23" t="s">
        <v>130</v>
      </c>
    </row>
    <row r="291" spans="2:13" x14ac:dyDescent="0.25">
      <c r="B291" s="22" t="s">
        <v>1</v>
      </c>
      <c r="C291" s="22" t="s">
        <v>3</v>
      </c>
      <c r="D291" s="11" t="s">
        <v>121</v>
      </c>
      <c r="F291" s="22" t="e">
        <f>LOOKUP(E291,Sheet2!$F$4:$F$150,Sheet2!$G$4:$G$150)</f>
        <v>#N/A</v>
      </c>
      <c r="H291" s="22" t="e">
        <f>LOOKUP(I291,Sheet2!$J$4:$J$1017,Sheet2!$I$4:$I$1017)</f>
        <v>#N/A</v>
      </c>
      <c r="J291" s="42" t="e">
        <f>LOOKUP(I291,Sheet2!$J$4:$J$1017,Sheet2!$K$4:$K$1017)</f>
        <v>#N/A</v>
      </c>
      <c r="M291" s="23" t="s">
        <v>130</v>
      </c>
    </row>
    <row r="292" spans="2:13" x14ac:dyDescent="0.25">
      <c r="B292" s="22" t="s">
        <v>1</v>
      </c>
      <c r="C292" s="22" t="s">
        <v>3</v>
      </c>
      <c r="D292" s="11" t="s">
        <v>121</v>
      </c>
      <c r="F292" s="22" t="e">
        <f>LOOKUP(E292,Sheet2!$F$4:$F$150,Sheet2!$G$4:$G$150)</f>
        <v>#N/A</v>
      </c>
      <c r="H292" s="22" t="e">
        <f>LOOKUP(I292,Sheet2!$J$4:$J$1017,Sheet2!$I$4:$I$1017)</f>
        <v>#N/A</v>
      </c>
      <c r="J292" s="42" t="e">
        <f>LOOKUP(I292,Sheet2!$J$4:$J$1017,Sheet2!$K$4:$K$1017)</f>
        <v>#N/A</v>
      </c>
      <c r="M292" s="23" t="s">
        <v>130</v>
      </c>
    </row>
    <row r="293" spans="2:13" x14ac:dyDescent="0.25">
      <c r="B293" s="22" t="s">
        <v>1</v>
      </c>
      <c r="C293" s="22" t="s">
        <v>3</v>
      </c>
      <c r="D293" s="11" t="s">
        <v>121</v>
      </c>
      <c r="F293" s="22" t="e">
        <f>LOOKUP(E293,Sheet2!$F$4:$F$150,Sheet2!$G$4:$G$150)</f>
        <v>#N/A</v>
      </c>
      <c r="H293" s="22" t="e">
        <f>LOOKUP(I293,Sheet2!$J$4:$J$1017,Sheet2!$I$4:$I$1017)</f>
        <v>#N/A</v>
      </c>
      <c r="J293" s="42" t="e">
        <f>LOOKUP(I293,Sheet2!$J$4:$J$1017,Sheet2!$K$4:$K$1017)</f>
        <v>#N/A</v>
      </c>
      <c r="M293" s="23" t="s">
        <v>130</v>
      </c>
    </row>
    <row r="294" spans="2:13" x14ac:dyDescent="0.25">
      <c r="B294" s="22" t="s">
        <v>1</v>
      </c>
      <c r="C294" s="22" t="s">
        <v>3</v>
      </c>
      <c r="D294" s="11" t="s">
        <v>121</v>
      </c>
      <c r="F294" s="22" t="e">
        <f>LOOKUP(E294,Sheet2!$F$4:$F$150,Sheet2!$G$4:$G$150)</f>
        <v>#N/A</v>
      </c>
      <c r="H294" s="22" t="e">
        <f>LOOKUP(I294,Sheet2!$J$4:$J$1017,Sheet2!$I$4:$I$1017)</f>
        <v>#N/A</v>
      </c>
      <c r="J294" s="42" t="e">
        <f>LOOKUP(I294,Sheet2!$J$4:$J$1017,Sheet2!$K$4:$K$1017)</f>
        <v>#N/A</v>
      </c>
      <c r="M294" s="23" t="s">
        <v>130</v>
      </c>
    </row>
    <row r="295" spans="2:13" x14ac:dyDescent="0.25">
      <c r="B295" s="22" t="s">
        <v>1</v>
      </c>
      <c r="C295" s="22" t="s">
        <v>3</v>
      </c>
      <c r="D295" s="11" t="s">
        <v>121</v>
      </c>
      <c r="F295" s="22" t="e">
        <f>LOOKUP(E295,Sheet2!$F$4:$F$150,Sheet2!$G$4:$G$150)</f>
        <v>#N/A</v>
      </c>
      <c r="H295" s="22" t="e">
        <f>LOOKUP(I295,Sheet2!$J$4:$J$1017,Sheet2!$I$4:$I$1017)</f>
        <v>#N/A</v>
      </c>
      <c r="J295" s="42" t="e">
        <f>LOOKUP(I295,Sheet2!$J$4:$J$1017,Sheet2!$K$4:$K$1017)</f>
        <v>#N/A</v>
      </c>
      <c r="M295" s="23" t="s">
        <v>130</v>
      </c>
    </row>
    <row r="296" spans="2:13" x14ac:dyDescent="0.25">
      <c r="B296" s="22" t="s">
        <v>1</v>
      </c>
      <c r="C296" s="22" t="s">
        <v>3</v>
      </c>
      <c r="D296" s="11" t="s">
        <v>121</v>
      </c>
      <c r="F296" s="22" t="e">
        <f>LOOKUP(E296,Sheet2!$F$4:$F$150,Sheet2!$G$4:$G$150)</f>
        <v>#N/A</v>
      </c>
      <c r="H296" s="22" t="e">
        <f>LOOKUP(I296,Sheet2!$J$4:$J$1017,Sheet2!$I$4:$I$1017)</f>
        <v>#N/A</v>
      </c>
      <c r="J296" s="42" t="e">
        <f>LOOKUP(I296,Sheet2!$J$4:$J$1017,Sheet2!$K$4:$K$1017)</f>
        <v>#N/A</v>
      </c>
      <c r="M296" s="23" t="s">
        <v>130</v>
      </c>
    </row>
    <row r="297" spans="2:13" x14ac:dyDescent="0.25">
      <c r="B297" s="22" t="s">
        <v>1</v>
      </c>
      <c r="C297" s="22" t="s">
        <v>3</v>
      </c>
      <c r="D297" s="11" t="s">
        <v>121</v>
      </c>
      <c r="F297" s="22" t="e">
        <f>LOOKUP(E297,Sheet2!$F$4:$F$150,Sheet2!$G$4:$G$150)</f>
        <v>#N/A</v>
      </c>
      <c r="H297" s="22" t="e">
        <f>LOOKUP(I297,Sheet2!$J$4:$J$1017,Sheet2!$I$4:$I$1017)</f>
        <v>#N/A</v>
      </c>
      <c r="J297" s="42" t="e">
        <f>LOOKUP(I297,Sheet2!$J$4:$J$1017,Sheet2!$K$4:$K$1017)</f>
        <v>#N/A</v>
      </c>
      <c r="M297" s="23" t="s">
        <v>130</v>
      </c>
    </row>
    <row r="298" spans="2:13" x14ac:dyDescent="0.25">
      <c r="B298" s="22" t="s">
        <v>1</v>
      </c>
      <c r="C298" s="22" t="s">
        <v>3</v>
      </c>
      <c r="D298" s="11" t="s">
        <v>121</v>
      </c>
      <c r="F298" s="22" t="e">
        <f>LOOKUP(E298,Sheet2!$F$4:$F$150,Sheet2!$G$4:$G$150)</f>
        <v>#N/A</v>
      </c>
      <c r="H298" s="22" t="e">
        <f>LOOKUP(I298,Sheet2!$J$4:$J$1017,Sheet2!$I$4:$I$1017)</f>
        <v>#N/A</v>
      </c>
      <c r="J298" s="42" t="e">
        <f>LOOKUP(I298,Sheet2!$J$4:$J$1017,Sheet2!$K$4:$K$1017)</f>
        <v>#N/A</v>
      </c>
      <c r="M298" s="23" t="s">
        <v>130</v>
      </c>
    </row>
    <row r="299" spans="2:13" x14ac:dyDescent="0.25">
      <c r="B299" s="22" t="s">
        <v>1</v>
      </c>
      <c r="C299" s="22" t="s">
        <v>3</v>
      </c>
      <c r="D299" s="11" t="s">
        <v>121</v>
      </c>
      <c r="F299" s="22" t="e">
        <f>LOOKUP(E299,Sheet2!$F$4:$F$150,Sheet2!$G$4:$G$150)</f>
        <v>#N/A</v>
      </c>
      <c r="H299" s="22" t="e">
        <f>LOOKUP(I299,Sheet2!$J$4:$J$1017,Sheet2!$I$4:$I$1017)</f>
        <v>#N/A</v>
      </c>
      <c r="J299" s="42" t="e">
        <f>LOOKUP(I299,Sheet2!$J$4:$J$1017,Sheet2!$K$4:$K$1017)</f>
        <v>#N/A</v>
      </c>
      <c r="M299" s="23" t="s">
        <v>130</v>
      </c>
    </row>
    <row r="300" spans="2:13" x14ac:dyDescent="0.25">
      <c r="B300" s="22" t="s">
        <v>1</v>
      </c>
      <c r="C300" s="22" t="s">
        <v>3</v>
      </c>
      <c r="D300" s="11" t="s">
        <v>121</v>
      </c>
      <c r="F300" s="22" t="e">
        <f>LOOKUP(E300,Sheet2!$F$4:$F$150,Sheet2!$G$4:$G$150)</f>
        <v>#N/A</v>
      </c>
      <c r="H300" s="22" t="e">
        <f>LOOKUP(I300,Sheet2!$J$4:$J$1017,Sheet2!$I$4:$I$1017)</f>
        <v>#N/A</v>
      </c>
      <c r="J300" s="42" t="e">
        <f>LOOKUP(I300,Sheet2!$J$4:$J$1017,Sheet2!$K$4:$K$1017)</f>
        <v>#N/A</v>
      </c>
      <c r="M300" s="23" t="s">
        <v>130</v>
      </c>
    </row>
    <row r="301" spans="2:13" x14ac:dyDescent="0.25">
      <c r="B301" s="22" t="s">
        <v>1</v>
      </c>
      <c r="C301" s="22" t="s">
        <v>3</v>
      </c>
      <c r="D301" s="11" t="s">
        <v>121</v>
      </c>
      <c r="F301" s="22" t="e">
        <f>LOOKUP(E301,Sheet2!$F$4:$F$150,Sheet2!$G$4:$G$150)</f>
        <v>#N/A</v>
      </c>
      <c r="H301" s="22" t="e">
        <f>LOOKUP(I301,Sheet2!$J$4:$J$1017,Sheet2!$I$4:$I$1017)</f>
        <v>#N/A</v>
      </c>
      <c r="J301" s="42" t="e">
        <f>LOOKUP(I301,Sheet2!$J$4:$J$1017,Sheet2!$K$4:$K$1017)</f>
        <v>#N/A</v>
      </c>
      <c r="M301" s="23" t="s">
        <v>130</v>
      </c>
    </row>
    <row r="302" spans="2:13" x14ac:dyDescent="0.25">
      <c r="B302" s="22" t="s">
        <v>1</v>
      </c>
      <c r="C302" s="22" t="s">
        <v>3</v>
      </c>
      <c r="D302" s="11" t="s">
        <v>121</v>
      </c>
      <c r="F302" s="22" t="e">
        <f>LOOKUP(E302,Sheet2!$F$4:$F$150,Sheet2!$G$4:$G$150)</f>
        <v>#N/A</v>
      </c>
      <c r="H302" s="22" t="e">
        <f>LOOKUP(I302,Sheet2!$J$4:$J$1017,Sheet2!$I$4:$I$1017)</f>
        <v>#N/A</v>
      </c>
      <c r="J302" s="42" t="e">
        <f>LOOKUP(I302,Sheet2!$J$4:$J$1017,Sheet2!$K$4:$K$1017)</f>
        <v>#N/A</v>
      </c>
      <c r="M302" s="23" t="s">
        <v>130</v>
      </c>
    </row>
    <row r="303" spans="2:13" x14ac:dyDescent="0.25">
      <c r="B303" s="22" t="s">
        <v>1</v>
      </c>
      <c r="C303" s="22" t="s">
        <v>3</v>
      </c>
      <c r="D303" s="11" t="s">
        <v>121</v>
      </c>
      <c r="F303" s="22" t="e">
        <f>LOOKUP(E303,Sheet2!$F$4:$F$150,Sheet2!$G$4:$G$150)</f>
        <v>#N/A</v>
      </c>
      <c r="H303" s="22" t="e">
        <f>LOOKUP(I303,Sheet2!$J$4:$J$1017,Sheet2!$I$4:$I$1017)</f>
        <v>#N/A</v>
      </c>
      <c r="J303" s="42" t="e">
        <f>LOOKUP(I303,Sheet2!$J$4:$J$1017,Sheet2!$K$4:$K$1017)</f>
        <v>#N/A</v>
      </c>
      <c r="M303" s="23" t="s">
        <v>130</v>
      </c>
    </row>
    <row r="304" spans="2:13" x14ac:dyDescent="0.25">
      <c r="B304" s="22" t="s">
        <v>1</v>
      </c>
      <c r="C304" s="22" t="s">
        <v>3</v>
      </c>
      <c r="D304" s="11" t="s">
        <v>121</v>
      </c>
      <c r="F304" s="22" t="e">
        <f>LOOKUP(E304,Sheet2!$F$4:$F$150,Sheet2!$G$4:$G$150)</f>
        <v>#N/A</v>
      </c>
      <c r="H304" s="22" t="e">
        <f>LOOKUP(I304,Sheet2!$J$4:$J$1017,Sheet2!$I$4:$I$1017)</f>
        <v>#N/A</v>
      </c>
      <c r="J304" s="42" t="e">
        <f>LOOKUP(I304,Sheet2!$J$4:$J$1017,Sheet2!$K$4:$K$1017)</f>
        <v>#N/A</v>
      </c>
      <c r="M304" s="23" t="s">
        <v>130</v>
      </c>
    </row>
    <row r="305" spans="2:13" x14ac:dyDescent="0.25">
      <c r="B305" s="22" t="s">
        <v>1</v>
      </c>
      <c r="C305" s="22" t="s">
        <v>3</v>
      </c>
      <c r="D305" s="11" t="s">
        <v>121</v>
      </c>
      <c r="F305" s="22" t="e">
        <f>LOOKUP(E305,Sheet2!$F$4:$F$150,Sheet2!$G$4:$G$150)</f>
        <v>#N/A</v>
      </c>
      <c r="H305" s="22" t="e">
        <f>LOOKUP(I305,Sheet2!$J$4:$J$1017,Sheet2!$I$4:$I$1017)</f>
        <v>#N/A</v>
      </c>
      <c r="J305" s="42" t="e">
        <f>LOOKUP(I305,Sheet2!$J$4:$J$1017,Sheet2!$K$4:$K$1017)</f>
        <v>#N/A</v>
      </c>
      <c r="M305" s="23" t="s">
        <v>130</v>
      </c>
    </row>
    <row r="306" spans="2:13" x14ac:dyDescent="0.25">
      <c r="B306" s="22" t="s">
        <v>1</v>
      </c>
      <c r="C306" s="22" t="s">
        <v>3</v>
      </c>
      <c r="D306" s="11" t="s">
        <v>121</v>
      </c>
      <c r="F306" s="22" t="e">
        <f>LOOKUP(E306,Sheet2!$F$4:$F$150,Sheet2!$G$4:$G$150)</f>
        <v>#N/A</v>
      </c>
      <c r="H306" s="22" t="e">
        <f>LOOKUP(I306,Sheet2!$J$4:$J$1017,Sheet2!$I$4:$I$1017)</f>
        <v>#N/A</v>
      </c>
      <c r="J306" s="42" t="e">
        <f>LOOKUP(I306,Sheet2!$J$4:$J$1017,Sheet2!$K$4:$K$1017)</f>
        <v>#N/A</v>
      </c>
      <c r="M306" s="23" t="s">
        <v>130</v>
      </c>
    </row>
    <row r="307" spans="2:13" x14ac:dyDescent="0.25">
      <c r="B307" s="22" t="s">
        <v>1</v>
      </c>
      <c r="C307" s="22" t="s">
        <v>3</v>
      </c>
      <c r="D307" s="11" t="s">
        <v>121</v>
      </c>
      <c r="F307" s="22" t="e">
        <f>LOOKUP(E307,Sheet2!$F$4:$F$150,Sheet2!$G$4:$G$150)</f>
        <v>#N/A</v>
      </c>
      <c r="H307" s="22" t="e">
        <f>LOOKUP(I307,Sheet2!$J$4:$J$1017,Sheet2!$I$4:$I$1017)</f>
        <v>#N/A</v>
      </c>
      <c r="J307" s="42" t="e">
        <f>LOOKUP(I307,Sheet2!$J$4:$J$1017,Sheet2!$K$4:$K$1017)</f>
        <v>#N/A</v>
      </c>
      <c r="M307" s="23" t="s">
        <v>130</v>
      </c>
    </row>
    <row r="308" spans="2:13" x14ac:dyDescent="0.25">
      <c r="B308" s="22" t="s">
        <v>1</v>
      </c>
      <c r="C308" s="22" t="s">
        <v>3</v>
      </c>
      <c r="D308" s="11" t="s">
        <v>121</v>
      </c>
      <c r="F308" s="22" t="e">
        <f>LOOKUP(E308,Sheet2!$F$4:$F$150,Sheet2!$G$4:$G$150)</f>
        <v>#N/A</v>
      </c>
      <c r="H308" s="22" t="e">
        <f>LOOKUP(I308,Sheet2!$J$4:$J$1017,Sheet2!$I$4:$I$1017)</f>
        <v>#N/A</v>
      </c>
      <c r="J308" s="42" t="e">
        <f>LOOKUP(I308,Sheet2!$J$4:$J$1017,Sheet2!$K$4:$K$1017)</f>
        <v>#N/A</v>
      </c>
      <c r="M308" s="23" t="s">
        <v>130</v>
      </c>
    </row>
    <row r="309" spans="2:13" x14ac:dyDescent="0.25">
      <c r="B309" s="22" t="s">
        <v>1</v>
      </c>
      <c r="C309" s="22" t="s">
        <v>3</v>
      </c>
      <c r="D309" s="11" t="s">
        <v>121</v>
      </c>
      <c r="F309" s="22" t="e">
        <f>LOOKUP(E309,Sheet2!$F$4:$F$150,Sheet2!$G$4:$G$150)</f>
        <v>#N/A</v>
      </c>
      <c r="H309" s="22" t="e">
        <f>LOOKUP(I309,Sheet2!$J$4:$J$1017,Sheet2!$I$4:$I$1017)</f>
        <v>#N/A</v>
      </c>
      <c r="J309" s="42" t="e">
        <f>LOOKUP(I309,Sheet2!$J$4:$J$1017,Sheet2!$K$4:$K$1017)</f>
        <v>#N/A</v>
      </c>
      <c r="M309" s="23" t="s">
        <v>130</v>
      </c>
    </row>
    <row r="310" spans="2:13" x14ac:dyDescent="0.25">
      <c r="B310" s="22" t="s">
        <v>1</v>
      </c>
      <c r="C310" s="22" t="s">
        <v>3</v>
      </c>
      <c r="D310" s="11" t="s">
        <v>121</v>
      </c>
      <c r="F310" s="22" t="e">
        <f>LOOKUP(E310,Sheet2!$F$4:$F$150,Sheet2!$G$4:$G$150)</f>
        <v>#N/A</v>
      </c>
      <c r="H310" s="22" t="e">
        <f>LOOKUP(I310,Sheet2!$J$4:$J$1017,Sheet2!$I$4:$I$1017)</f>
        <v>#N/A</v>
      </c>
      <c r="J310" s="42" t="e">
        <f>LOOKUP(I310,Sheet2!$J$4:$J$1017,Sheet2!$K$4:$K$1017)</f>
        <v>#N/A</v>
      </c>
      <c r="M310" s="23" t="s">
        <v>130</v>
      </c>
    </row>
    <row r="311" spans="2:13" x14ac:dyDescent="0.25">
      <c r="B311" s="22" t="s">
        <v>1</v>
      </c>
      <c r="C311" s="22" t="s">
        <v>3</v>
      </c>
      <c r="D311" s="11" t="s">
        <v>121</v>
      </c>
      <c r="F311" s="22" t="e">
        <f>LOOKUP(E311,Sheet2!$F$4:$F$150,Sheet2!$G$4:$G$150)</f>
        <v>#N/A</v>
      </c>
      <c r="H311" s="22" t="e">
        <f>LOOKUP(I311,Sheet2!$J$4:$J$1017,Sheet2!$I$4:$I$1017)</f>
        <v>#N/A</v>
      </c>
      <c r="J311" s="42" t="e">
        <f>LOOKUP(I311,Sheet2!$J$4:$J$1017,Sheet2!$K$4:$K$1017)</f>
        <v>#N/A</v>
      </c>
      <c r="M311" s="23" t="s">
        <v>130</v>
      </c>
    </row>
    <row r="312" spans="2:13" x14ac:dyDescent="0.25">
      <c r="B312" s="22" t="s">
        <v>1</v>
      </c>
      <c r="C312" s="22" t="s">
        <v>3</v>
      </c>
      <c r="D312" s="11" t="s">
        <v>121</v>
      </c>
      <c r="F312" s="22" t="e">
        <f>LOOKUP(E312,Sheet2!$F$4:$F$150,Sheet2!$G$4:$G$150)</f>
        <v>#N/A</v>
      </c>
      <c r="H312" s="22" t="e">
        <f>LOOKUP(I312,Sheet2!$J$4:$J$1017,Sheet2!$I$4:$I$1017)</f>
        <v>#N/A</v>
      </c>
      <c r="J312" s="42" t="e">
        <f>LOOKUP(I312,Sheet2!$J$4:$J$1017,Sheet2!$K$4:$K$1017)</f>
        <v>#N/A</v>
      </c>
      <c r="M312" s="23" t="s">
        <v>130</v>
      </c>
    </row>
    <row r="313" spans="2:13" x14ac:dyDescent="0.25">
      <c r="B313" s="22" t="s">
        <v>1</v>
      </c>
      <c r="C313" s="22" t="s">
        <v>3</v>
      </c>
      <c r="D313" s="11" t="s">
        <v>121</v>
      </c>
      <c r="F313" s="22" t="e">
        <f>LOOKUP(E313,Sheet2!$F$4:$F$150,Sheet2!$G$4:$G$150)</f>
        <v>#N/A</v>
      </c>
      <c r="H313" s="22" t="e">
        <f>LOOKUP(I313,Sheet2!$J$4:$J$1017,Sheet2!$I$4:$I$1017)</f>
        <v>#N/A</v>
      </c>
      <c r="J313" s="42" t="e">
        <f>LOOKUP(I313,Sheet2!$J$4:$J$1017,Sheet2!$K$4:$K$1017)</f>
        <v>#N/A</v>
      </c>
      <c r="M313" s="23" t="s">
        <v>130</v>
      </c>
    </row>
    <row r="314" spans="2:13" x14ac:dyDescent="0.25">
      <c r="B314" s="22" t="s">
        <v>1</v>
      </c>
      <c r="C314" s="22" t="s">
        <v>3</v>
      </c>
      <c r="D314" s="11" t="s">
        <v>121</v>
      </c>
      <c r="F314" s="22" t="e">
        <f>LOOKUP(E314,Sheet2!$F$4:$F$150,Sheet2!$G$4:$G$150)</f>
        <v>#N/A</v>
      </c>
      <c r="H314" s="22" t="e">
        <f>LOOKUP(I314,Sheet2!$J$4:$J$1017,Sheet2!$I$4:$I$1017)</f>
        <v>#N/A</v>
      </c>
      <c r="J314" s="42" t="e">
        <f>LOOKUP(I314,Sheet2!$J$4:$J$1017,Sheet2!$K$4:$K$1017)</f>
        <v>#N/A</v>
      </c>
      <c r="M314" s="23" t="s">
        <v>130</v>
      </c>
    </row>
    <row r="315" spans="2:13" x14ac:dyDescent="0.25">
      <c r="B315" s="22" t="s">
        <v>1</v>
      </c>
      <c r="C315" s="22" t="s">
        <v>3</v>
      </c>
      <c r="D315" s="11" t="s">
        <v>121</v>
      </c>
      <c r="F315" s="22" t="e">
        <f>LOOKUP(E315,Sheet2!$F$4:$F$150,Sheet2!$G$4:$G$150)</f>
        <v>#N/A</v>
      </c>
      <c r="H315" s="22" t="e">
        <f>LOOKUP(I315,Sheet2!$J$4:$J$1017,Sheet2!$I$4:$I$1017)</f>
        <v>#N/A</v>
      </c>
      <c r="J315" s="42" t="e">
        <f>LOOKUP(I315,Sheet2!$J$4:$J$1017,Sheet2!$K$4:$K$1017)</f>
        <v>#N/A</v>
      </c>
      <c r="M315" s="23" t="s">
        <v>130</v>
      </c>
    </row>
    <row r="316" spans="2:13" x14ac:dyDescent="0.25">
      <c r="B316" s="22" t="s">
        <v>1</v>
      </c>
      <c r="C316" s="22" t="s">
        <v>3</v>
      </c>
      <c r="D316" s="11" t="s">
        <v>121</v>
      </c>
      <c r="F316" s="22" t="e">
        <f>LOOKUP(E316,Sheet2!$F$4:$F$150,Sheet2!$G$4:$G$150)</f>
        <v>#N/A</v>
      </c>
      <c r="H316" s="22" t="e">
        <f>LOOKUP(I316,Sheet2!$J$4:$J$1017,Sheet2!$I$4:$I$1017)</f>
        <v>#N/A</v>
      </c>
      <c r="J316" s="42" t="e">
        <f>LOOKUP(I316,Sheet2!$J$4:$J$1017,Sheet2!$K$4:$K$1017)</f>
        <v>#N/A</v>
      </c>
      <c r="M316" s="23" t="s">
        <v>130</v>
      </c>
    </row>
    <row r="317" spans="2:13" x14ac:dyDescent="0.25">
      <c r="B317" s="22" t="s">
        <v>1</v>
      </c>
      <c r="C317" s="22" t="s">
        <v>3</v>
      </c>
      <c r="D317" s="11" t="s">
        <v>121</v>
      </c>
      <c r="F317" s="22" t="e">
        <f>LOOKUP(E317,Sheet2!$F$4:$F$150,Sheet2!$G$4:$G$150)</f>
        <v>#N/A</v>
      </c>
      <c r="H317" s="22" t="e">
        <f>LOOKUP(I317,Sheet2!$J$4:$J$1017,Sheet2!$I$4:$I$1017)</f>
        <v>#N/A</v>
      </c>
      <c r="J317" s="42" t="e">
        <f>LOOKUP(I317,Sheet2!$J$4:$J$1017,Sheet2!$K$4:$K$1017)</f>
        <v>#N/A</v>
      </c>
      <c r="M317" s="23" t="s">
        <v>130</v>
      </c>
    </row>
    <row r="318" spans="2:13" x14ac:dyDescent="0.25">
      <c r="B318" s="22" t="s">
        <v>1</v>
      </c>
      <c r="C318" s="22" t="s">
        <v>3</v>
      </c>
      <c r="D318" s="11" t="s">
        <v>121</v>
      </c>
      <c r="F318" s="22" t="e">
        <f>LOOKUP(E318,Sheet2!$F$4:$F$150,Sheet2!$G$4:$G$150)</f>
        <v>#N/A</v>
      </c>
      <c r="H318" s="22" t="e">
        <f>LOOKUP(I318,Sheet2!$J$4:$J$1017,Sheet2!$I$4:$I$1017)</f>
        <v>#N/A</v>
      </c>
      <c r="J318" s="42" t="e">
        <f>LOOKUP(I318,Sheet2!$J$4:$J$1017,Sheet2!$K$4:$K$1017)</f>
        <v>#N/A</v>
      </c>
      <c r="M318" s="23" t="s">
        <v>130</v>
      </c>
    </row>
    <row r="319" spans="2:13" x14ac:dyDescent="0.25">
      <c r="B319" s="22" t="s">
        <v>1</v>
      </c>
      <c r="C319" s="22" t="s">
        <v>3</v>
      </c>
      <c r="D319" s="11" t="s">
        <v>121</v>
      </c>
      <c r="F319" s="22" t="e">
        <f>LOOKUP(E319,Sheet2!$F$4:$F$150,Sheet2!$G$4:$G$150)</f>
        <v>#N/A</v>
      </c>
      <c r="H319" s="22" t="e">
        <f>LOOKUP(I319,Sheet2!$J$4:$J$1017,Sheet2!$I$4:$I$1017)</f>
        <v>#N/A</v>
      </c>
      <c r="J319" s="42" t="e">
        <f>LOOKUP(I319,Sheet2!$J$4:$J$1017,Sheet2!$K$4:$K$1017)</f>
        <v>#N/A</v>
      </c>
      <c r="M319" s="23" t="s">
        <v>130</v>
      </c>
    </row>
    <row r="320" spans="2:13" x14ac:dyDescent="0.25">
      <c r="B320" s="22" t="s">
        <v>1</v>
      </c>
      <c r="C320" s="22" t="s">
        <v>3</v>
      </c>
      <c r="D320" s="11" t="s">
        <v>121</v>
      </c>
      <c r="F320" s="22" t="e">
        <f>LOOKUP(E320,Sheet2!$F$4:$F$150,Sheet2!$G$4:$G$150)</f>
        <v>#N/A</v>
      </c>
      <c r="H320" s="22" t="e">
        <f>LOOKUP(I320,Sheet2!$J$4:$J$1017,Sheet2!$I$4:$I$1017)</f>
        <v>#N/A</v>
      </c>
      <c r="J320" s="42" t="e">
        <f>LOOKUP(I320,Sheet2!$J$4:$J$1017,Sheet2!$K$4:$K$1017)</f>
        <v>#N/A</v>
      </c>
      <c r="M320" s="23" t="s">
        <v>130</v>
      </c>
    </row>
    <row r="321" spans="2:13" x14ac:dyDescent="0.25">
      <c r="B321" s="22" t="s">
        <v>1</v>
      </c>
      <c r="C321" s="22" t="s">
        <v>3</v>
      </c>
      <c r="D321" s="11" t="s">
        <v>121</v>
      </c>
      <c r="F321" s="22" t="e">
        <f>LOOKUP(E321,Sheet2!$F$4:$F$150,Sheet2!$G$4:$G$150)</f>
        <v>#N/A</v>
      </c>
      <c r="H321" s="22" t="e">
        <f>LOOKUP(I321,Sheet2!$J$4:$J$1017,Sheet2!$I$4:$I$1017)</f>
        <v>#N/A</v>
      </c>
      <c r="J321" s="42" t="e">
        <f>LOOKUP(I321,Sheet2!$J$4:$J$1017,Sheet2!$K$4:$K$1017)</f>
        <v>#N/A</v>
      </c>
      <c r="M321" s="23" t="s">
        <v>130</v>
      </c>
    </row>
    <row r="322" spans="2:13" x14ac:dyDescent="0.25">
      <c r="B322" s="22" t="s">
        <v>1</v>
      </c>
      <c r="C322" s="22" t="s">
        <v>3</v>
      </c>
      <c r="D322" s="11" t="s">
        <v>121</v>
      </c>
      <c r="F322" s="22" t="e">
        <f>LOOKUP(E322,Sheet2!$F$4:$F$150,Sheet2!$G$4:$G$150)</f>
        <v>#N/A</v>
      </c>
      <c r="H322" s="22" t="e">
        <f>LOOKUP(I322,Sheet2!$J$4:$J$1017,Sheet2!$I$4:$I$1017)</f>
        <v>#N/A</v>
      </c>
      <c r="J322" s="42" t="e">
        <f>LOOKUP(I322,Sheet2!$J$4:$J$1017,Sheet2!$K$4:$K$1017)</f>
        <v>#N/A</v>
      </c>
      <c r="M322" s="23" t="s">
        <v>130</v>
      </c>
    </row>
    <row r="323" spans="2:13" x14ac:dyDescent="0.25">
      <c r="B323" s="22" t="s">
        <v>1</v>
      </c>
      <c r="C323" s="22" t="s">
        <v>3</v>
      </c>
      <c r="D323" s="11" t="s">
        <v>121</v>
      </c>
      <c r="F323" s="22" t="e">
        <f>LOOKUP(E323,Sheet2!$F$4:$F$150,Sheet2!$G$4:$G$150)</f>
        <v>#N/A</v>
      </c>
      <c r="H323" s="22" t="e">
        <f>LOOKUP(I323,Sheet2!$J$4:$J$1017,Sheet2!$I$4:$I$1017)</f>
        <v>#N/A</v>
      </c>
      <c r="J323" s="42" t="e">
        <f>LOOKUP(I323,Sheet2!$J$4:$J$1017,Sheet2!$K$4:$K$1017)</f>
        <v>#N/A</v>
      </c>
      <c r="M323" s="23" t="s">
        <v>130</v>
      </c>
    </row>
    <row r="324" spans="2:13" x14ac:dyDescent="0.25">
      <c r="B324" s="22" t="s">
        <v>1</v>
      </c>
      <c r="C324" s="22" t="s">
        <v>3</v>
      </c>
      <c r="D324" s="11" t="s">
        <v>121</v>
      </c>
      <c r="F324" s="22" t="e">
        <f>LOOKUP(E324,Sheet2!$F$4:$F$150,Sheet2!$G$4:$G$150)</f>
        <v>#N/A</v>
      </c>
      <c r="H324" s="22" t="e">
        <f>LOOKUP(I324,Sheet2!$J$4:$J$1017,Sheet2!$I$4:$I$1017)</f>
        <v>#N/A</v>
      </c>
      <c r="J324" s="42" t="e">
        <f>LOOKUP(I324,Sheet2!$J$4:$J$1017,Sheet2!$K$4:$K$1017)</f>
        <v>#N/A</v>
      </c>
      <c r="M324" s="23" t="s">
        <v>130</v>
      </c>
    </row>
    <row r="325" spans="2:13" x14ac:dyDescent="0.25">
      <c r="B325" s="22" t="s">
        <v>1</v>
      </c>
      <c r="C325" s="22" t="s">
        <v>3</v>
      </c>
      <c r="D325" s="11" t="s">
        <v>121</v>
      </c>
      <c r="F325" s="22" t="e">
        <f>LOOKUP(E325,Sheet2!$F$4:$F$150,Sheet2!$G$4:$G$150)</f>
        <v>#N/A</v>
      </c>
      <c r="H325" s="22" t="e">
        <f>LOOKUP(I325,Sheet2!$J$4:$J$1017,Sheet2!$I$4:$I$1017)</f>
        <v>#N/A</v>
      </c>
      <c r="J325" s="42" t="e">
        <f>LOOKUP(I325,Sheet2!$J$4:$J$1017,Sheet2!$K$4:$K$1017)</f>
        <v>#N/A</v>
      </c>
      <c r="M325" s="23" t="s">
        <v>130</v>
      </c>
    </row>
    <row r="326" spans="2:13" x14ac:dyDescent="0.25">
      <c r="B326" s="22" t="s">
        <v>1</v>
      </c>
      <c r="C326" s="22" t="s">
        <v>3</v>
      </c>
      <c r="D326" s="11" t="s">
        <v>121</v>
      </c>
      <c r="F326" s="22" t="e">
        <f>LOOKUP(E326,Sheet2!$F$4:$F$150,Sheet2!$G$4:$G$150)</f>
        <v>#N/A</v>
      </c>
      <c r="H326" s="22" t="e">
        <f>LOOKUP(I326,Sheet2!$J$4:$J$1017,Sheet2!$I$4:$I$1017)</f>
        <v>#N/A</v>
      </c>
      <c r="J326" s="42" t="e">
        <f>LOOKUP(I326,Sheet2!$J$4:$J$1017,Sheet2!$K$4:$K$1017)</f>
        <v>#N/A</v>
      </c>
      <c r="M326" s="23" t="s">
        <v>130</v>
      </c>
    </row>
    <row r="327" spans="2:13" x14ac:dyDescent="0.25">
      <c r="B327" s="22" t="s">
        <v>1</v>
      </c>
      <c r="C327" s="22" t="s">
        <v>3</v>
      </c>
      <c r="D327" s="11" t="s">
        <v>121</v>
      </c>
      <c r="F327" s="22" t="e">
        <f>LOOKUP(E327,Sheet2!$F$4:$F$150,Sheet2!$G$4:$G$150)</f>
        <v>#N/A</v>
      </c>
      <c r="H327" s="22" t="e">
        <f>LOOKUP(I327,Sheet2!$J$4:$J$1017,Sheet2!$I$4:$I$1017)</f>
        <v>#N/A</v>
      </c>
      <c r="J327" s="42" t="e">
        <f>LOOKUP(I327,Sheet2!$J$4:$J$1017,Sheet2!$K$4:$K$1017)</f>
        <v>#N/A</v>
      </c>
      <c r="M327" s="23" t="s">
        <v>130</v>
      </c>
    </row>
    <row r="328" spans="2:13" x14ac:dyDescent="0.25">
      <c r="B328" s="22" t="s">
        <v>1</v>
      </c>
      <c r="C328" s="22" t="s">
        <v>3</v>
      </c>
      <c r="D328" s="11" t="s">
        <v>121</v>
      </c>
      <c r="F328" s="22" t="e">
        <f>LOOKUP(E328,Sheet2!$F$4:$F$150,Sheet2!$G$4:$G$150)</f>
        <v>#N/A</v>
      </c>
      <c r="H328" s="22" t="e">
        <f>LOOKUP(I328,Sheet2!$J$4:$J$1017,Sheet2!$I$4:$I$1017)</f>
        <v>#N/A</v>
      </c>
      <c r="J328" s="42" t="e">
        <f>LOOKUP(I328,Sheet2!$J$4:$J$1017,Sheet2!$K$4:$K$1017)</f>
        <v>#N/A</v>
      </c>
      <c r="M328" s="23" t="s">
        <v>130</v>
      </c>
    </row>
    <row r="329" spans="2:13" x14ac:dyDescent="0.25">
      <c r="B329" s="22" t="s">
        <v>1</v>
      </c>
      <c r="C329" s="22" t="s">
        <v>3</v>
      </c>
      <c r="D329" s="11" t="s">
        <v>121</v>
      </c>
      <c r="F329" s="22" t="e">
        <f>LOOKUP(E329,Sheet2!$F$4:$F$150,Sheet2!$G$4:$G$150)</f>
        <v>#N/A</v>
      </c>
      <c r="H329" s="22" t="e">
        <f>LOOKUP(I329,Sheet2!$J$4:$J$1017,Sheet2!$I$4:$I$1017)</f>
        <v>#N/A</v>
      </c>
      <c r="J329" s="42" t="e">
        <f>LOOKUP(I329,Sheet2!$J$4:$J$1017,Sheet2!$K$4:$K$1017)</f>
        <v>#N/A</v>
      </c>
      <c r="M329" s="23" t="s">
        <v>130</v>
      </c>
    </row>
    <row r="330" spans="2:13" x14ac:dyDescent="0.25">
      <c r="B330" s="22" t="s">
        <v>1</v>
      </c>
      <c r="C330" s="22" t="s">
        <v>3</v>
      </c>
      <c r="D330" s="11" t="s">
        <v>121</v>
      </c>
      <c r="F330" s="22" t="e">
        <f>LOOKUP(E330,Sheet2!$F$4:$F$150,Sheet2!$G$4:$G$150)</f>
        <v>#N/A</v>
      </c>
      <c r="H330" s="22" t="e">
        <f>LOOKUP(I330,Sheet2!$J$4:$J$1017,Sheet2!$I$4:$I$1017)</f>
        <v>#N/A</v>
      </c>
      <c r="J330" s="42" t="e">
        <f>LOOKUP(I330,Sheet2!$J$4:$J$1017,Sheet2!$K$4:$K$1017)</f>
        <v>#N/A</v>
      </c>
      <c r="M330" s="23" t="s">
        <v>130</v>
      </c>
    </row>
    <row r="331" spans="2:13" x14ac:dyDescent="0.25">
      <c r="B331" s="22" t="s">
        <v>1</v>
      </c>
      <c r="C331" s="22" t="s">
        <v>3</v>
      </c>
      <c r="D331" s="11" t="s">
        <v>121</v>
      </c>
      <c r="F331" s="22" t="e">
        <f>LOOKUP(E331,Sheet2!$F$4:$F$150,Sheet2!$G$4:$G$150)</f>
        <v>#N/A</v>
      </c>
      <c r="H331" s="22" t="e">
        <f>LOOKUP(I331,Sheet2!$J$4:$J$1017,Sheet2!$I$4:$I$1017)</f>
        <v>#N/A</v>
      </c>
      <c r="J331" s="42" t="e">
        <f>LOOKUP(I331,Sheet2!$J$4:$J$1017,Sheet2!$K$4:$K$1017)</f>
        <v>#N/A</v>
      </c>
      <c r="M331" s="23" t="s">
        <v>130</v>
      </c>
    </row>
    <row r="332" spans="2:13" x14ac:dyDescent="0.25">
      <c r="B332" s="22" t="s">
        <v>1</v>
      </c>
      <c r="C332" s="22" t="s">
        <v>3</v>
      </c>
      <c r="D332" s="11" t="s">
        <v>121</v>
      </c>
      <c r="F332" s="22" t="e">
        <f>LOOKUP(E332,Sheet2!$F$4:$F$150,Sheet2!$G$4:$G$150)</f>
        <v>#N/A</v>
      </c>
      <c r="H332" s="22" t="e">
        <f>LOOKUP(I332,Sheet2!$J$4:$J$1017,Sheet2!$I$4:$I$1017)</f>
        <v>#N/A</v>
      </c>
      <c r="J332" s="42" t="e">
        <f>LOOKUP(I332,Sheet2!$J$4:$J$1017,Sheet2!$K$4:$K$1017)</f>
        <v>#N/A</v>
      </c>
      <c r="M332" s="23" t="s">
        <v>130</v>
      </c>
    </row>
    <row r="333" spans="2:13" x14ac:dyDescent="0.25">
      <c r="B333" s="22" t="s">
        <v>1</v>
      </c>
      <c r="C333" s="22" t="s">
        <v>3</v>
      </c>
      <c r="D333" s="11" t="s">
        <v>121</v>
      </c>
      <c r="F333" s="22" t="e">
        <f>LOOKUP(E333,Sheet2!$F$4:$F$150,Sheet2!$G$4:$G$150)</f>
        <v>#N/A</v>
      </c>
      <c r="H333" s="22" t="e">
        <f>LOOKUP(I333,Sheet2!$J$4:$J$1017,Sheet2!$I$4:$I$1017)</f>
        <v>#N/A</v>
      </c>
      <c r="J333" s="42" t="e">
        <f>LOOKUP(I333,Sheet2!$J$4:$J$1017,Sheet2!$K$4:$K$1017)</f>
        <v>#N/A</v>
      </c>
      <c r="M333" s="23" t="s">
        <v>130</v>
      </c>
    </row>
    <row r="334" spans="2:13" x14ac:dyDescent="0.25">
      <c r="B334" s="22" t="s">
        <v>1</v>
      </c>
      <c r="C334" s="22" t="s">
        <v>3</v>
      </c>
      <c r="D334" s="11" t="s">
        <v>121</v>
      </c>
      <c r="F334" s="22" t="e">
        <f>LOOKUP(E334,Sheet2!$F$4:$F$150,Sheet2!$G$4:$G$150)</f>
        <v>#N/A</v>
      </c>
      <c r="H334" s="22" t="e">
        <f>LOOKUP(I334,Sheet2!$J$4:$J$1017,Sheet2!$I$4:$I$1017)</f>
        <v>#N/A</v>
      </c>
      <c r="J334" s="42" t="e">
        <f>LOOKUP(I334,Sheet2!$J$4:$J$1017,Sheet2!$K$4:$K$1017)</f>
        <v>#N/A</v>
      </c>
      <c r="M334" s="23" t="s">
        <v>130</v>
      </c>
    </row>
    <row r="335" spans="2:13" x14ac:dyDescent="0.25">
      <c r="B335" s="22" t="s">
        <v>1</v>
      </c>
      <c r="C335" s="22" t="s">
        <v>3</v>
      </c>
      <c r="D335" s="11" t="s">
        <v>121</v>
      </c>
      <c r="F335" s="22" t="e">
        <f>LOOKUP(E335,Sheet2!$F$4:$F$150,Sheet2!$G$4:$G$150)</f>
        <v>#N/A</v>
      </c>
      <c r="H335" s="22" t="e">
        <f>LOOKUP(I335,Sheet2!$J$4:$J$1017,Sheet2!$I$4:$I$1017)</f>
        <v>#N/A</v>
      </c>
      <c r="J335" s="42" t="e">
        <f>LOOKUP(I335,Sheet2!$J$4:$J$1017,Sheet2!$K$4:$K$1017)</f>
        <v>#N/A</v>
      </c>
      <c r="M335" s="23" t="s">
        <v>130</v>
      </c>
    </row>
    <row r="336" spans="2:13" x14ac:dyDescent="0.25">
      <c r="B336" s="22" t="s">
        <v>1</v>
      </c>
      <c r="C336" s="22" t="s">
        <v>3</v>
      </c>
      <c r="D336" s="11" t="s">
        <v>121</v>
      </c>
      <c r="F336" s="22" t="e">
        <f>LOOKUP(E336,Sheet2!$F$4:$F$150,Sheet2!$G$4:$G$150)</f>
        <v>#N/A</v>
      </c>
      <c r="H336" s="22" t="e">
        <f>LOOKUP(I336,Sheet2!$J$4:$J$1017,Sheet2!$I$4:$I$1017)</f>
        <v>#N/A</v>
      </c>
      <c r="J336" s="42" t="e">
        <f>LOOKUP(I336,Sheet2!$J$4:$J$1017,Sheet2!$K$4:$K$1017)</f>
        <v>#N/A</v>
      </c>
      <c r="M336" s="23" t="s">
        <v>130</v>
      </c>
    </row>
    <row r="337" spans="2:13" x14ac:dyDescent="0.25">
      <c r="B337" s="22" t="s">
        <v>1</v>
      </c>
      <c r="C337" s="22" t="s">
        <v>3</v>
      </c>
      <c r="D337" s="11" t="s">
        <v>121</v>
      </c>
      <c r="F337" s="22" t="e">
        <f>LOOKUP(E337,Sheet2!$F$4:$F$150,Sheet2!$G$4:$G$150)</f>
        <v>#N/A</v>
      </c>
      <c r="H337" s="22" t="e">
        <f>LOOKUP(I337,Sheet2!$J$4:$J$1017,Sheet2!$I$4:$I$1017)</f>
        <v>#N/A</v>
      </c>
      <c r="J337" s="42" t="e">
        <f>LOOKUP(I337,Sheet2!$J$4:$J$1017,Sheet2!$K$4:$K$1017)</f>
        <v>#N/A</v>
      </c>
      <c r="M337" s="23" t="s">
        <v>130</v>
      </c>
    </row>
    <row r="338" spans="2:13" x14ac:dyDescent="0.25">
      <c r="B338" s="22" t="s">
        <v>1</v>
      </c>
      <c r="C338" s="22" t="s">
        <v>3</v>
      </c>
      <c r="D338" s="11" t="s">
        <v>121</v>
      </c>
      <c r="F338" s="22" t="e">
        <f>LOOKUP(E338,Sheet2!$F$4:$F$150,Sheet2!$G$4:$G$150)</f>
        <v>#N/A</v>
      </c>
      <c r="H338" s="22" t="e">
        <f>LOOKUP(I338,Sheet2!$J$4:$J$1017,Sheet2!$I$4:$I$1017)</f>
        <v>#N/A</v>
      </c>
      <c r="J338" s="42" t="e">
        <f>LOOKUP(I338,Sheet2!$J$4:$J$1017,Sheet2!$K$4:$K$1017)</f>
        <v>#N/A</v>
      </c>
      <c r="M338" s="23" t="s">
        <v>130</v>
      </c>
    </row>
    <row r="339" spans="2:13" x14ac:dyDescent="0.25">
      <c r="B339" s="22" t="s">
        <v>1</v>
      </c>
      <c r="C339" s="22" t="s">
        <v>3</v>
      </c>
      <c r="D339" s="11" t="s">
        <v>121</v>
      </c>
      <c r="F339" s="22" t="e">
        <f>LOOKUP(E339,Sheet2!$F$4:$F$150,Sheet2!$G$4:$G$150)</f>
        <v>#N/A</v>
      </c>
      <c r="H339" s="22" t="e">
        <f>LOOKUP(I339,Sheet2!$J$4:$J$1017,Sheet2!$I$4:$I$1017)</f>
        <v>#N/A</v>
      </c>
      <c r="J339" s="42" t="e">
        <f>LOOKUP(I339,Sheet2!$J$4:$J$1017,Sheet2!$K$4:$K$1017)</f>
        <v>#N/A</v>
      </c>
      <c r="M339" s="23" t="s">
        <v>130</v>
      </c>
    </row>
    <row r="340" spans="2:13" x14ac:dyDescent="0.25">
      <c r="B340" s="22" t="s">
        <v>1</v>
      </c>
      <c r="C340" s="22" t="s">
        <v>3</v>
      </c>
      <c r="D340" s="11" t="s">
        <v>121</v>
      </c>
      <c r="F340" s="22" t="e">
        <f>LOOKUP(E340,Sheet2!$F$4:$F$150,Sheet2!$G$4:$G$150)</f>
        <v>#N/A</v>
      </c>
      <c r="H340" s="22" t="e">
        <f>LOOKUP(I340,Sheet2!$J$4:$J$1017,Sheet2!$I$4:$I$1017)</f>
        <v>#N/A</v>
      </c>
      <c r="J340" s="42" t="e">
        <f>LOOKUP(I340,Sheet2!$J$4:$J$1017,Sheet2!$K$4:$K$1017)</f>
        <v>#N/A</v>
      </c>
      <c r="M340" s="23" t="s">
        <v>130</v>
      </c>
    </row>
    <row r="341" spans="2:13" x14ac:dyDescent="0.25">
      <c r="B341" s="22" t="s">
        <v>1</v>
      </c>
      <c r="C341" s="22" t="s">
        <v>3</v>
      </c>
      <c r="D341" s="11" t="s">
        <v>121</v>
      </c>
      <c r="F341" s="22" t="e">
        <f>LOOKUP(E341,Sheet2!$F$4:$F$150,Sheet2!$G$4:$G$150)</f>
        <v>#N/A</v>
      </c>
      <c r="H341" s="22" t="e">
        <f>LOOKUP(I341,Sheet2!$J$4:$J$1017,Sheet2!$I$4:$I$1017)</f>
        <v>#N/A</v>
      </c>
      <c r="J341" s="42" t="e">
        <f>LOOKUP(I341,Sheet2!$J$4:$J$1017,Sheet2!$K$4:$K$1017)</f>
        <v>#N/A</v>
      </c>
      <c r="M341" s="23" t="s">
        <v>130</v>
      </c>
    </row>
    <row r="342" spans="2:13" x14ac:dyDescent="0.25">
      <c r="B342" s="22" t="s">
        <v>1</v>
      </c>
      <c r="C342" s="22" t="s">
        <v>3</v>
      </c>
      <c r="D342" s="11" t="s">
        <v>121</v>
      </c>
      <c r="F342" s="22" t="e">
        <f>LOOKUP(E342,Sheet2!$F$4:$F$150,Sheet2!$G$4:$G$150)</f>
        <v>#N/A</v>
      </c>
      <c r="H342" s="22" t="e">
        <f>LOOKUP(I342,Sheet2!$J$4:$J$1017,Sheet2!$I$4:$I$1017)</f>
        <v>#N/A</v>
      </c>
      <c r="J342" s="42" t="e">
        <f>LOOKUP(I342,Sheet2!$J$4:$J$1017,Sheet2!$K$4:$K$1017)</f>
        <v>#N/A</v>
      </c>
      <c r="M342" s="23" t="s">
        <v>130</v>
      </c>
    </row>
    <row r="343" spans="2:13" x14ac:dyDescent="0.25">
      <c r="B343" s="22" t="s">
        <v>1</v>
      </c>
      <c r="C343" s="22" t="s">
        <v>3</v>
      </c>
      <c r="D343" s="11" t="s">
        <v>121</v>
      </c>
      <c r="F343" s="22" t="e">
        <f>LOOKUP(E343,Sheet2!$F$4:$F$150,Sheet2!$G$4:$G$150)</f>
        <v>#N/A</v>
      </c>
      <c r="H343" s="22" t="e">
        <f>LOOKUP(I343,Sheet2!$J$4:$J$1017,Sheet2!$I$4:$I$1017)</f>
        <v>#N/A</v>
      </c>
      <c r="J343" s="42" t="e">
        <f>LOOKUP(I343,Sheet2!$J$4:$J$1017,Sheet2!$K$4:$K$1017)</f>
        <v>#N/A</v>
      </c>
      <c r="M343" s="23" t="s">
        <v>130</v>
      </c>
    </row>
    <row r="344" spans="2:13" x14ac:dyDescent="0.25">
      <c r="B344" s="22" t="s">
        <v>1</v>
      </c>
      <c r="C344" s="22" t="s">
        <v>3</v>
      </c>
      <c r="D344" s="11" t="s">
        <v>121</v>
      </c>
      <c r="F344" s="22" t="e">
        <f>LOOKUP(E344,Sheet2!$F$4:$F$150,Sheet2!$G$4:$G$150)</f>
        <v>#N/A</v>
      </c>
      <c r="H344" s="22" t="e">
        <f>LOOKUP(I344,Sheet2!$J$4:$J$1017,Sheet2!$I$4:$I$1017)</f>
        <v>#N/A</v>
      </c>
      <c r="J344" s="42" t="e">
        <f>LOOKUP(I344,Sheet2!$J$4:$J$1017,Sheet2!$K$4:$K$1017)</f>
        <v>#N/A</v>
      </c>
      <c r="M344" s="23" t="s">
        <v>130</v>
      </c>
    </row>
    <row r="345" spans="2:13" x14ac:dyDescent="0.25">
      <c r="B345" s="22" t="s">
        <v>1</v>
      </c>
      <c r="C345" s="22" t="s">
        <v>3</v>
      </c>
      <c r="D345" s="11" t="s">
        <v>121</v>
      </c>
      <c r="F345" s="22" t="e">
        <f>LOOKUP(E345,Sheet2!$F$4:$F$150,Sheet2!$G$4:$G$150)</f>
        <v>#N/A</v>
      </c>
      <c r="H345" s="22" t="e">
        <f>LOOKUP(I345,Sheet2!$J$4:$J$1017,Sheet2!$I$4:$I$1017)</f>
        <v>#N/A</v>
      </c>
      <c r="J345" s="42" t="e">
        <f>LOOKUP(I345,Sheet2!$J$4:$J$1017,Sheet2!$K$4:$K$1017)</f>
        <v>#N/A</v>
      </c>
      <c r="M345" s="23" t="s">
        <v>130</v>
      </c>
    </row>
    <row r="346" spans="2:13" x14ac:dyDescent="0.25">
      <c r="B346" s="22" t="s">
        <v>1</v>
      </c>
      <c r="C346" s="22" t="s">
        <v>3</v>
      </c>
      <c r="D346" s="11" t="s">
        <v>121</v>
      </c>
      <c r="F346" s="22" t="e">
        <f>LOOKUP(E346,Sheet2!$F$4:$F$150,Sheet2!$G$4:$G$150)</f>
        <v>#N/A</v>
      </c>
      <c r="H346" s="22" t="e">
        <f>LOOKUP(I346,Sheet2!$J$4:$J$1017,Sheet2!$I$4:$I$1017)</f>
        <v>#N/A</v>
      </c>
      <c r="J346" s="42" t="e">
        <f>LOOKUP(I346,Sheet2!$J$4:$J$1017,Sheet2!$K$4:$K$1017)</f>
        <v>#N/A</v>
      </c>
      <c r="M346" s="23" t="s">
        <v>130</v>
      </c>
    </row>
    <row r="347" spans="2:13" x14ac:dyDescent="0.25">
      <c r="B347" s="22" t="s">
        <v>1</v>
      </c>
      <c r="C347" s="22" t="s">
        <v>3</v>
      </c>
      <c r="D347" s="11" t="s">
        <v>121</v>
      </c>
      <c r="F347" s="22" t="e">
        <f>LOOKUP(E347,Sheet2!$F$4:$F$150,Sheet2!$G$4:$G$150)</f>
        <v>#N/A</v>
      </c>
      <c r="H347" s="22" t="e">
        <f>LOOKUP(I347,Sheet2!$J$4:$J$1017,Sheet2!$I$4:$I$1017)</f>
        <v>#N/A</v>
      </c>
      <c r="J347" s="42" t="e">
        <f>LOOKUP(I347,Sheet2!$J$4:$J$1017,Sheet2!$K$4:$K$1017)</f>
        <v>#N/A</v>
      </c>
      <c r="M347" s="23" t="s">
        <v>130</v>
      </c>
    </row>
    <row r="348" spans="2:13" x14ac:dyDescent="0.25">
      <c r="B348" s="22" t="s">
        <v>1</v>
      </c>
      <c r="C348" s="22" t="s">
        <v>3</v>
      </c>
      <c r="D348" s="11" t="s">
        <v>121</v>
      </c>
      <c r="F348" s="22" t="e">
        <f>LOOKUP(E348,Sheet2!$F$4:$F$150,Sheet2!$G$4:$G$150)</f>
        <v>#N/A</v>
      </c>
      <c r="H348" s="22" t="e">
        <f>LOOKUP(I348,Sheet2!$J$4:$J$1017,Sheet2!$I$4:$I$1017)</f>
        <v>#N/A</v>
      </c>
      <c r="J348" s="42" t="e">
        <f>LOOKUP(I348,Sheet2!$J$4:$J$1017,Sheet2!$K$4:$K$1017)</f>
        <v>#N/A</v>
      </c>
      <c r="M348" s="23" t="s">
        <v>130</v>
      </c>
    </row>
    <row r="349" spans="2:13" x14ac:dyDescent="0.25">
      <c r="B349" s="22" t="s">
        <v>1</v>
      </c>
      <c r="C349" s="22" t="s">
        <v>3</v>
      </c>
      <c r="D349" s="11" t="s">
        <v>121</v>
      </c>
      <c r="F349" s="22" t="e">
        <f>LOOKUP(E349,Sheet2!$F$4:$F$150,Sheet2!$G$4:$G$150)</f>
        <v>#N/A</v>
      </c>
      <c r="H349" s="22" t="e">
        <f>LOOKUP(I349,Sheet2!$J$4:$J$1017,Sheet2!$I$4:$I$1017)</f>
        <v>#N/A</v>
      </c>
      <c r="J349" s="42" t="e">
        <f>LOOKUP(I349,Sheet2!$J$4:$J$1017,Sheet2!$K$4:$K$1017)</f>
        <v>#N/A</v>
      </c>
      <c r="M349" s="23" t="s">
        <v>130</v>
      </c>
    </row>
    <row r="350" spans="2:13" x14ac:dyDescent="0.25">
      <c r="B350" s="22" t="s">
        <v>1</v>
      </c>
      <c r="C350" s="22" t="s">
        <v>3</v>
      </c>
      <c r="D350" s="11" t="s">
        <v>121</v>
      </c>
      <c r="F350" s="22" t="e">
        <f>LOOKUP(E350,Sheet2!$F$4:$F$150,Sheet2!$G$4:$G$150)</f>
        <v>#N/A</v>
      </c>
      <c r="H350" s="22" t="e">
        <f>LOOKUP(I350,Sheet2!$J$4:$J$1017,Sheet2!$I$4:$I$1017)</f>
        <v>#N/A</v>
      </c>
      <c r="J350" s="42" t="e">
        <f>LOOKUP(I350,Sheet2!$J$4:$J$1017,Sheet2!$K$4:$K$1017)</f>
        <v>#N/A</v>
      </c>
      <c r="M350" s="23" t="s">
        <v>130</v>
      </c>
    </row>
    <row r="351" spans="2:13" x14ac:dyDescent="0.25">
      <c r="B351" s="22" t="s">
        <v>1</v>
      </c>
      <c r="C351" s="22" t="s">
        <v>3</v>
      </c>
      <c r="D351" s="11" t="s">
        <v>121</v>
      </c>
      <c r="F351" s="22" t="e">
        <f>LOOKUP(E351,Sheet2!$F$4:$F$150,Sheet2!$G$4:$G$150)</f>
        <v>#N/A</v>
      </c>
      <c r="H351" s="22" t="e">
        <f>LOOKUP(I351,Sheet2!$J$4:$J$1017,Sheet2!$I$4:$I$1017)</f>
        <v>#N/A</v>
      </c>
      <c r="J351" s="42" t="e">
        <f>LOOKUP(I351,Sheet2!$J$4:$J$1017,Sheet2!$K$4:$K$1017)</f>
        <v>#N/A</v>
      </c>
      <c r="M351" s="23" t="s">
        <v>130</v>
      </c>
    </row>
    <row r="352" spans="2:13" x14ac:dyDescent="0.25">
      <c r="B352" s="22" t="s">
        <v>1</v>
      </c>
      <c r="C352" s="22" t="s">
        <v>3</v>
      </c>
      <c r="D352" s="11" t="s">
        <v>121</v>
      </c>
      <c r="F352" s="22" t="e">
        <f>LOOKUP(E352,Sheet2!$F$4:$F$150,Sheet2!$G$4:$G$150)</f>
        <v>#N/A</v>
      </c>
      <c r="H352" s="22" t="e">
        <f>LOOKUP(I352,Sheet2!$J$4:$J$1017,Sheet2!$I$4:$I$1017)</f>
        <v>#N/A</v>
      </c>
      <c r="J352" s="42" t="e">
        <f>LOOKUP(I352,Sheet2!$J$4:$J$1017,Sheet2!$K$4:$K$1017)</f>
        <v>#N/A</v>
      </c>
      <c r="M352" s="23" t="s">
        <v>130</v>
      </c>
    </row>
    <row r="353" spans="2:13" x14ac:dyDescent="0.25">
      <c r="B353" s="22" t="s">
        <v>1</v>
      </c>
      <c r="C353" s="22" t="s">
        <v>3</v>
      </c>
      <c r="D353" s="11" t="s">
        <v>121</v>
      </c>
      <c r="F353" s="22" t="e">
        <f>LOOKUP(E353,Sheet2!$F$4:$F$150,Sheet2!$G$4:$G$150)</f>
        <v>#N/A</v>
      </c>
      <c r="H353" s="22" t="e">
        <f>LOOKUP(I353,Sheet2!$J$4:$J$1017,Sheet2!$I$4:$I$1017)</f>
        <v>#N/A</v>
      </c>
      <c r="J353" s="42" t="e">
        <f>LOOKUP(I353,Sheet2!$J$4:$J$1017,Sheet2!$K$4:$K$1017)</f>
        <v>#N/A</v>
      </c>
      <c r="M353" s="23" t="s">
        <v>130</v>
      </c>
    </row>
    <row r="354" spans="2:13" x14ac:dyDescent="0.25">
      <c r="B354" s="22" t="s">
        <v>1</v>
      </c>
      <c r="C354" s="22" t="s">
        <v>3</v>
      </c>
      <c r="D354" s="11" t="s">
        <v>121</v>
      </c>
      <c r="F354" s="22" t="e">
        <f>LOOKUP(E354,Sheet2!$F$4:$F$150,Sheet2!$G$4:$G$150)</f>
        <v>#N/A</v>
      </c>
      <c r="H354" s="22" t="e">
        <f>LOOKUP(I354,Sheet2!$J$4:$J$1017,Sheet2!$I$4:$I$1017)</f>
        <v>#N/A</v>
      </c>
      <c r="J354" s="42" t="e">
        <f>LOOKUP(I354,Sheet2!$J$4:$J$1017,Sheet2!$K$4:$K$1017)</f>
        <v>#N/A</v>
      </c>
      <c r="M354" s="23" t="s">
        <v>130</v>
      </c>
    </row>
    <row r="355" spans="2:13" x14ac:dyDescent="0.25">
      <c r="B355" s="22" t="s">
        <v>1</v>
      </c>
      <c r="C355" s="22" t="s">
        <v>3</v>
      </c>
      <c r="D355" s="11" t="s">
        <v>121</v>
      </c>
      <c r="F355" s="22" t="e">
        <f>LOOKUP(E355,Sheet2!$F$4:$F$150,Sheet2!$G$4:$G$150)</f>
        <v>#N/A</v>
      </c>
      <c r="H355" s="22" t="e">
        <f>LOOKUP(I355,Sheet2!$J$4:$J$1017,Sheet2!$I$4:$I$1017)</f>
        <v>#N/A</v>
      </c>
      <c r="J355" s="42" t="e">
        <f>LOOKUP(I355,Sheet2!$J$4:$J$1017,Sheet2!$K$4:$K$1017)</f>
        <v>#N/A</v>
      </c>
      <c r="M355" s="23" t="s">
        <v>130</v>
      </c>
    </row>
    <row r="356" spans="2:13" x14ac:dyDescent="0.25">
      <c r="B356" s="22" t="s">
        <v>1</v>
      </c>
      <c r="C356" s="22" t="s">
        <v>3</v>
      </c>
      <c r="D356" s="11" t="s">
        <v>121</v>
      </c>
      <c r="F356" s="22" t="e">
        <f>LOOKUP(E356,Sheet2!$F$4:$F$150,Sheet2!$G$4:$G$150)</f>
        <v>#N/A</v>
      </c>
      <c r="H356" s="22" t="e">
        <f>LOOKUP(I356,Sheet2!$J$4:$J$1017,Sheet2!$I$4:$I$1017)</f>
        <v>#N/A</v>
      </c>
      <c r="J356" s="42" t="e">
        <f>LOOKUP(I356,Sheet2!$J$4:$J$1017,Sheet2!$K$4:$K$1017)</f>
        <v>#N/A</v>
      </c>
      <c r="M356" s="23" t="s">
        <v>130</v>
      </c>
    </row>
    <row r="357" spans="2:13" x14ac:dyDescent="0.25">
      <c r="B357" s="22" t="s">
        <v>1</v>
      </c>
      <c r="C357" s="22" t="s">
        <v>3</v>
      </c>
      <c r="D357" s="11" t="s">
        <v>121</v>
      </c>
      <c r="F357" s="22" t="e">
        <f>LOOKUP(E357,Sheet2!$F$4:$F$150,Sheet2!$G$4:$G$150)</f>
        <v>#N/A</v>
      </c>
      <c r="H357" s="22" t="e">
        <f>LOOKUP(I357,Sheet2!$J$4:$J$1017,Sheet2!$I$4:$I$1017)</f>
        <v>#N/A</v>
      </c>
      <c r="J357" s="42" t="e">
        <f>LOOKUP(I357,Sheet2!$J$4:$J$1017,Sheet2!$K$4:$K$1017)</f>
        <v>#N/A</v>
      </c>
      <c r="M357" s="23" t="s">
        <v>130</v>
      </c>
    </row>
    <row r="358" spans="2:13" x14ac:dyDescent="0.25">
      <c r="B358" s="22" t="s">
        <v>1</v>
      </c>
      <c r="C358" s="22" t="s">
        <v>3</v>
      </c>
      <c r="D358" s="11" t="s">
        <v>121</v>
      </c>
      <c r="F358" s="22" t="e">
        <f>LOOKUP(E358,Sheet2!$F$4:$F$150,Sheet2!$G$4:$G$150)</f>
        <v>#N/A</v>
      </c>
      <c r="H358" s="22" t="e">
        <f>LOOKUP(I358,Sheet2!$J$4:$J$1017,Sheet2!$I$4:$I$1017)</f>
        <v>#N/A</v>
      </c>
      <c r="J358" s="42" t="e">
        <f>LOOKUP(I358,Sheet2!$J$4:$J$1017,Sheet2!$K$4:$K$1017)</f>
        <v>#N/A</v>
      </c>
      <c r="M358" s="23" t="s">
        <v>130</v>
      </c>
    </row>
    <row r="359" spans="2:13" x14ac:dyDescent="0.25">
      <c r="B359" s="22" t="s">
        <v>1</v>
      </c>
      <c r="C359" s="22" t="s">
        <v>3</v>
      </c>
      <c r="D359" s="11" t="s">
        <v>121</v>
      </c>
      <c r="F359" s="22" t="e">
        <f>LOOKUP(E359,Sheet2!$F$4:$F$150,Sheet2!$G$4:$G$150)</f>
        <v>#N/A</v>
      </c>
      <c r="H359" s="22" t="e">
        <f>LOOKUP(I359,Sheet2!$J$4:$J$1017,Sheet2!$I$4:$I$1017)</f>
        <v>#N/A</v>
      </c>
      <c r="J359" s="42" t="e">
        <f>LOOKUP(I359,Sheet2!$J$4:$J$1017,Sheet2!$K$4:$K$1017)</f>
        <v>#N/A</v>
      </c>
      <c r="M359" s="23" t="s">
        <v>130</v>
      </c>
    </row>
    <row r="360" spans="2:13" x14ac:dyDescent="0.25">
      <c r="B360" s="22" t="s">
        <v>1</v>
      </c>
      <c r="C360" s="22" t="s">
        <v>3</v>
      </c>
      <c r="D360" s="11" t="s">
        <v>121</v>
      </c>
      <c r="F360" s="22" t="e">
        <f>LOOKUP(E360,Sheet2!$F$4:$F$150,Sheet2!$G$4:$G$150)</f>
        <v>#N/A</v>
      </c>
      <c r="H360" s="22" t="e">
        <f>LOOKUP(I360,Sheet2!$J$4:$J$1017,Sheet2!$I$4:$I$1017)</f>
        <v>#N/A</v>
      </c>
      <c r="J360" s="42" t="e">
        <f>LOOKUP(I360,Sheet2!$J$4:$J$1017,Sheet2!$K$4:$K$1017)</f>
        <v>#N/A</v>
      </c>
      <c r="M360" s="23" t="s">
        <v>130</v>
      </c>
    </row>
    <row r="361" spans="2:13" x14ac:dyDescent="0.25">
      <c r="B361" s="22" t="s">
        <v>1</v>
      </c>
      <c r="C361" s="22" t="s">
        <v>3</v>
      </c>
      <c r="D361" s="11" t="s">
        <v>121</v>
      </c>
      <c r="F361" s="22" t="e">
        <f>LOOKUP(E361,Sheet2!$F$4:$F$150,Sheet2!$G$4:$G$150)</f>
        <v>#N/A</v>
      </c>
      <c r="H361" s="22" t="e">
        <f>LOOKUP(I361,Sheet2!$J$4:$J$1017,Sheet2!$I$4:$I$1017)</f>
        <v>#N/A</v>
      </c>
      <c r="J361" s="42" t="e">
        <f>LOOKUP(I361,Sheet2!$J$4:$J$1017,Sheet2!$K$4:$K$1017)</f>
        <v>#N/A</v>
      </c>
      <c r="M361" s="23" t="s">
        <v>130</v>
      </c>
    </row>
    <row r="362" spans="2:13" x14ac:dyDescent="0.25">
      <c r="B362" s="22" t="s">
        <v>1</v>
      </c>
      <c r="C362" s="22" t="s">
        <v>3</v>
      </c>
      <c r="D362" s="11" t="s">
        <v>121</v>
      </c>
      <c r="F362" s="22" t="e">
        <f>LOOKUP(E362,Sheet2!$F$4:$F$150,Sheet2!$G$4:$G$150)</f>
        <v>#N/A</v>
      </c>
      <c r="H362" s="22" t="e">
        <f>LOOKUP(I362,Sheet2!$J$4:$J$1017,Sheet2!$I$4:$I$1017)</f>
        <v>#N/A</v>
      </c>
      <c r="J362" s="42" t="e">
        <f>LOOKUP(I362,Sheet2!$J$4:$J$1017,Sheet2!$K$4:$K$1017)</f>
        <v>#N/A</v>
      </c>
      <c r="M362" s="23" t="s">
        <v>130</v>
      </c>
    </row>
    <row r="363" spans="2:13" x14ac:dyDescent="0.25">
      <c r="B363" s="22" t="s">
        <v>1</v>
      </c>
      <c r="C363" s="22" t="s">
        <v>3</v>
      </c>
      <c r="D363" s="11" t="s">
        <v>121</v>
      </c>
      <c r="F363" s="22" t="e">
        <f>LOOKUP(E363,Sheet2!$F$4:$F$150,Sheet2!$G$4:$G$150)</f>
        <v>#N/A</v>
      </c>
      <c r="H363" s="22" t="e">
        <f>LOOKUP(I363,Sheet2!$J$4:$J$1017,Sheet2!$I$4:$I$1017)</f>
        <v>#N/A</v>
      </c>
      <c r="J363" s="42" t="e">
        <f>LOOKUP(I363,Sheet2!$J$4:$J$1017,Sheet2!$K$4:$K$1017)</f>
        <v>#N/A</v>
      </c>
      <c r="M363" s="23" t="s">
        <v>130</v>
      </c>
    </row>
    <row r="364" spans="2:13" x14ac:dyDescent="0.25">
      <c r="B364" s="22" t="s">
        <v>1</v>
      </c>
      <c r="C364" s="22" t="s">
        <v>3</v>
      </c>
      <c r="D364" s="11" t="s">
        <v>121</v>
      </c>
      <c r="F364" s="22" t="e">
        <f>LOOKUP(E364,Sheet2!$F$4:$F$150,Sheet2!$G$4:$G$150)</f>
        <v>#N/A</v>
      </c>
      <c r="H364" s="22" t="e">
        <f>LOOKUP(I364,Sheet2!$J$4:$J$1017,Sheet2!$I$4:$I$1017)</f>
        <v>#N/A</v>
      </c>
      <c r="J364" s="42" t="e">
        <f>LOOKUP(I364,Sheet2!$J$4:$J$1017,Sheet2!$K$4:$K$1017)</f>
        <v>#N/A</v>
      </c>
      <c r="M364" s="23" t="s">
        <v>130</v>
      </c>
    </row>
    <row r="365" spans="2:13" x14ac:dyDescent="0.25">
      <c r="B365" s="22" t="s">
        <v>1</v>
      </c>
      <c r="C365" s="22" t="s">
        <v>3</v>
      </c>
      <c r="D365" s="11" t="s">
        <v>121</v>
      </c>
      <c r="F365" s="22" t="e">
        <f>LOOKUP(E365,Sheet2!$F$4:$F$150,Sheet2!$G$4:$G$150)</f>
        <v>#N/A</v>
      </c>
      <c r="H365" s="22" t="e">
        <f>LOOKUP(I365,Sheet2!$J$4:$J$1017,Sheet2!$I$4:$I$1017)</f>
        <v>#N/A</v>
      </c>
      <c r="J365" s="42" t="e">
        <f>LOOKUP(I365,Sheet2!$J$4:$J$1017,Sheet2!$K$4:$K$1017)</f>
        <v>#N/A</v>
      </c>
      <c r="M365" s="23" t="s">
        <v>130</v>
      </c>
    </row>
    <row r="366" spans="2:13" x14ac:dyDescent="0.25">
      <c r="B366" s="22" t="s">
        <v>1</v>
      </c>
      <c r="C366" s="22" t="s">
        <v>3</v>
      </c>
      <c r="D366" s="11" t="s">
        <v>121</v>
      </c>
      <c r="F366" s="22" t="e">
        <f>LOOKUP(E366,Sheet2!$F$4:$F$150,Sheet2!$G$4:$G$150)</f>
        <v>#N/A</v>
      </c>
      <c r="H366" s="22" t="e">
        <f>LOOKUP(I366,Sheet2!$J$4:$J$1017,Sheet2!$I$4:$I$1017)</f>
        <v>#N/A</v>
      </c>
      <c r="J366" s="42" t="e">
        <f>LOOKUP(I366,Sheet2!$J$4:$J$1017,Sheet2!$K$4:$K$1017)</f>
        <v>#N/A</v>
      </c>
      <c r="M366" s="23" t="s">
        <v>130</v>
      </c>
    </row>
    <row r="367" spans="2:13" x14ac:dyDescent="0.25">
      <c r="B367" s="22" t="s">
        <v>1</v>
      </c>
      <c r="C367" s="22" t="s">
        <v>3</v>
      </c>
      <c r="D367" s="11" t="s">
        <v>121</v>
      </c>
      <c r="F367" s="22" t="e">
        <f>LOOKUP(E367,Sheet2!$F$4:$F$150,Sheet2!$G$4:$G$150)</f>
        <v>#N/A</v>
      </c>
      <c r="H367" s="22" t="e">
        <f>LOOKUP(I367,Sheet2!$J$4:$J$1017,Sheet2!$I$4:$I$1017)</f>
        <v>#N/A</v>
      </c>
      <c r="J367" s="42" t="e">
        <f>LOOKUP(I367,Sheet2!$J$4:$J$1017,Sheet2!$K$4:$K$1017)</f>
        <v>#N/A</v>
      </c>
      <c r="M367" s="23" t="s">
        <v>130</v>
      </c>
    </row>
    <row r="368" spans="2:13" x14ac:dyDescent="0.25">
      <c r="B368" s="22" t="s">
        <v>1</v>
      </c>
      <c r="C368" s="22" t="s">
        <v>3</v>
      </c>
      <c r="D368" s="11" t="s">
        <v>121</v>
      </c>
      <c r="F368" s="22" t="e">
        <f>LOOKUP(E368,Sheet2!$F$4:$F$150,Sheet2!$G$4:$G$150)</f>
        <v>#N/A</v>
      </c>
      <c r="H368" s="22" t="e">
        <f>LOOKUP(I368,Sheet2!$J$4:$J$1017,Sheet2!$I$4:$I$1017)</f>
        <v>#N/A</v>
      </c>
      <c r="J368" s="42" t="e">
        <f>LOOKUP(I368,Sheet2!$J$4:$J$1017,Sheet2!$K$4:$K$1017)</f>
        <v>#N/A</v>
      </c>
      <c r="M368" s="23" t="s">
        <v>130</v>
      </c>
    </row>
    <row r="369" spans="2:13" x14ac:dyDescent="0.25">
      <c r="B369" s="22" t="s">
        <v>1</v>
      </c>
      <c r="C369" s="22" t="s">
        <v>3</v>
      </c>
      <c r="D369" s="11" t="s">
        <v>121</v>
      </c>
      <c r="F369" s="22" t="e">
        <f>LOOKUP(E369,Sheet2!$F$4:$F$150,Sheet2!$G$4:$G$150)</f>
        <v>#N/A</v>
      </c>
      <c r="H369" s="22" t="e">
        <f>LOOKUP(I369,Sheet2!$J$4:$J$1017,Sheet2!$I$4:$I$1017)</f>
        <v>#N/A</v>
      </c>
      <c r="J369" s="42" t="e">
        <f>LOOKUP(I369,Sheet2!$J$4:$J$1017,Sheet2!$K$4:$K$1017)</f>
        <v>#N/A</v>
      </c>
      <c r="M369" s="23" t="s">
        <v>130</v>
      </c>
    </row>
    <row r="370" spans="2:13" x14ac:dyDescent="0.25">
      <c r="B370" s="22" t="s">
        <v>1</v>
      </c>
      <c r="C370" s="22" t="s">
        <v>3</v>
      </c>
      <c r="D370" s="11" t="s">
        <v>121</v>
      </c>
      <c r="F370" s="22" t="e">
        <f>LOOKUP(E370,Sheet2!$F$4:$F$150,Sheet2!$G$4:$G$150)</f>
        <v>#N/A</v>
      </c>
      <c r="H370" s="22" t="e">
        <f>LOOKUP(I370,Sheet2!$J$4:$J$1017,Sheet2!$I$4:$I$1017)</f>
        <v>#N/A</v>
      </c>
      <c r="J370" s="42" t="e">
        <f>LOOKUP(I370,Sheet2!$J$4:$J$1017,Sheet2!$K$4:$K$1017)</f>
        <v>#N/A</v>
      </c>
      <c r="M370" s="23" t="s">
        <v>130</v>
      </c>
    </row>
    <row r="371" spans="2:13" x14ac:dyDescent="0.25">
      <c r="B371" s="22" t="s">
        <v>1</v>
      </c>
      <c r="C371" s="22" t="s">
        <v>3</v>
      </c>
      <c r="D371" s="11" t="s">
        <v>121</v>
      </c>
      <c r="F371" s="22" t="e">
        <f>LOOKUP(E371,Sheet2!$F$4:$F$150,Sheet2!$G$4:$G$150)</f>
        <v>#N/A</v>
      </c>
      <c r="H371" s="22" t="e">
        <f>LOOKUP(I371,Sheet2!$J$4:$J$1017,Sheet2!$I$4:$I$1017)</f>
        <v>#N/A</v>
      </c>
      <c r="J371" s="42" t="e">
        <f>LOOKUP(I371,Sheet2!$J$4:$J$1017,Sheet2!$K$4:$K$1017)</f>
        <v>#N/A</v>
      </c>
      <c r="M371" s="23" t="s">
        <v>130</v>
      </c>
    </row>
    <row r="372" spans="2:13" x14ac:dyDescent="0.25">
      <c r="B372" s="22" t="s">
        <v>1</v>
      </c>
      <c r="C372" s="22" t="s">
        <v>3</v>
      </c>
      <c r="D372" s="11" t="s">
        <v>121</v>
      </c>
      <c r="F372" s="22" t="e">
        <f>LOOKUP(E372,Sheet2!$F$4:$F$150,Sheet2!$G$4:$G$150)</f>
        <v>#N/A</v>
      </c>
      <c r="H372" s="22" t="e">
        <f>LOOKUP(I372,Sheet2!$J$4:$J$1017,Sheet2!$I$4:$I$1017)</f>
        <v>#N/A</v>
      </c>
      <c r="J372" s="42" t="e">
        <f>LOOKUP(I372,Sheet2!$J$4:$J$1017,Sheet2!$K$4:$K$1017)</f>
        <v>#N/A</v>
      </c>
      <c r="M372" s="23" t="s">
        <v>130</v>
      </c>
    </row>
    <row r="373" spans="2:13" x14ac:dyDescent="0.25">
      <c r="B373" s="22" t="s">
        <v>1</v>
      </c>
      <c r="C373" s="22" t="s">
        <v>3</v>
      </c>
      <c r="D373" s="11" t="s">
        <v>121</v>
      </c>
      <c r="F373" s="22" t="e">
        <f>LOOKUP(E373,Sheet2!$F$4:$F$150,Sheet2!$G$4:$G$150)</f>
        <v>#N/A</v>
      </c>
      <c r="H373" s="22" t="e">
        <f>LOOKUP(I373,Sheet2!$J$4:$J$1017,Sheet2!$I$4:$I$1017)</f>
        <v>#N/A</v>
      </c>
      <c r="J373" s="42" t="e">
        <f>LOOKUP(I373,Sheet2!$J$4:$J$1017,Sheet2!$K$4:$K$1017)</f>
        <v>#N/A</v>
      </c>
      <c r="M373" s="23" t="s">
        <v>130</v>
      </c>
    </row>
    <row r="374" spans="2:13" x14ac:dyDescent="0.25">
      <c r="B374" s="22" t="s">
        <v>1</v>
      </c>
      <c r="C374" s="22" t="s">
        <v>3</v>
      </c>
      <c r="D374" s="11" t="s">
        <v>121</v>
      </c>
      <c r="F374" s="22" t="e">
        <f>LOOKUP(E374,Sheet2!$F$4:$F$150,Sheet2!$G$4:$G$150)</f>
        <v>#N/A</v>
      </c>
      <c r="H374" s="22" t="e">
        <f>LOOKUP(I374,Sheet2!$J$4:$J$1017,Sheet2!$I$4:$I$1017)</f>
        <v>#N/A</v>
      </c>
      <c r="J374" s="42" t="e">
        <f>LOOKUP(I374,Sheet2!$J$4:$J$1017,Sheet2!$K$4:$K$1017)</f>
        <v>#N/A</v>
      </c>
      <c r="M374" s="23" t="s">
        <v>130</v>
      </c>
    </row>
    <row r="375" spans="2:13" x14ac:dyDescent="0.25">
      <c r="B375" s="22" t="s">
        <v>1</v>
      </c>
      <c r="C375" s="22" t="s">
        <v>3</v>
      </c>
      <c r="D375" s="11" t="s">
        <v>121</v>
      </c>
      <c r="F375" s="22" t="e">
        <f>LOOKUP(E375,Sheet2!$F$4:$F$150,Sheet2!$G$4:$G$150)</f>
        <v>#N/A</v>
      </c>
      <c r="H375" s="22" t="e">
        <f>LOOKUP(I375,Sheet2!$J$4:$J$1017,Sheet2!$I$4:$I$1017)</f>
        <v>#N/A</v>
      </c>
      <c r="J375" s="42" t="e">
        <f>LOOKUP(I375,Sheet2!$J$4:$J$1017,Sheet2!$K$4:$K$1017)</f>
        <v>#N/A</v>
      </c>
      <c r="M375" s="23" t="s">
        <v>130</v>
      </c>
    </row>
    <row r="376" spans="2:13" x14ac:dyDescent="0.25">
      <c r="B376" s="22" t="s">
        <v>1</v>
      </c>
      <c r="C376" s="22" t="s">
        <v>3</v>
      </c>
      <c r="D376" s="11" t="s">
        <v>121</v>
      </c>
      <c r="F376" s="22" t="e">
        <f>LOOKUP(E376,Sheet2!$F$4:$F$150,Sheet2!$G$4:$G$150)</f>
        <v>#N/A</v>
      </c>
      <c r="H376" s="22" t="e">
        <f>LOOKUP(I376,Sheet2!$J$4:$J$1017,Sheet2!$I$4:$I$1017)</f>
        <v>#N/A</v>
      </c>
      <c r="J376" s="42" t="e">
        <f>LOOKUP(I376,Sheet2!$J$4:$J$1017,Sheet2!$K$4:$K$1017)</f>
        <v>#N/A</v>
      </c>
      <c r="M376" s="23" t="s">
        <v>130</v>
      </c>
    </row>
    <row r="377" spans="2:13" x14ac:dyDescent="0.25">
      <c r="B377" s="22" t="s">
        <v>1</v>
      </c>
      <c r="C377" s="22" t="s">
        <v>3</v>
      </c>
      <c r="D377" s="11" t="s">
        <v>121</v>
      </c>
      <c r="F377" s="22" t="e">
        <f>LOOKUP(E377,Sheet2!$F$4:$F$150,Sheet2!$G$4:$G$150)</f>
        <v>#N/A</v>
      </c>
      <c r="H377" s="22" t="e">
        <f>LOOKUP(I377,Sheet2!$J$4:$J$1017,Sheet2!$I$4:$I$1017)</f>
        <v>#N/A</v>
      </c>
      <c r="J377" s="42" t="e">
        <f>LOOKUP(I377,Sheet2!$J$4:$J$1017,Sheet2!$K$4:$K$1017)</f>
        <v>#N/A</v>
      </c>
      <c r="M377" s="23" t="s">
        <v>130</v>
      </c>
    </row>
    <row r="378" spans="2:13" x14ac:dyDescent="0.25">
      <c r="B378" s="22" t="s">
        <v>1</v>
      </c>
      <c r="C378" s="22" t="s">
        <v>3</v>
      </c>
      <c r="D378" s="11" t="s">
        <v>121</v>
      </c>
      <c r="F378" s="22" t="e">
        <f>LOOKUP(E378,Sheet2!$F$4:$F$150,Sheet2!$G$4:$G$150)</f>
        <v>#N/A</v>
      </c>
      <c r="H378" s="22" t="e">
        <f>LOOKUP(I378,Sheet2!$J$4:$J$1017,Sheet2!$I$4:$I$1017)</f>
        <v>#N/A</v>
      </c>
      <c r="J378" s="42" t="e">
        <f>LOOKUP(I378,Sheet2!$J$4:$J$1017,Sheet2!$K$4:$K$1017)</f>
        <v>#N/A</v>
      </c>
      <c r="M378" s="23" t="s">
        <v>130</v>
      </c>
    </row>
    <row r="379" spans="2:13" x14ac:dyDescent="0.25">
      <c r="B379" s="22" t="s">
        <v>1</v>
      </c>
      <c r="C379" s="22" t="s">
        <v>3</v>
      </c>
      <c r="D379" s="11" t="s">
        <v>121</v>
      </c>
      <c r="F379" s="22" t="e">
        <f>LOOKUP(E379,Sheet2!$F$4:$F$150,Sheet2!$G$4:$G$150)</f>
        <v>#N/A</v>
      </c>
      <c r="H379" s="22" t="e">
        <f>LOOKUP(I379,Sheet2!$J$4:$J$1017,Sheet2!$I$4:$I$1017)</f>
        <v>#N/A</v>
      </c>
      <c r="J379" s="42" t="e">
        <f>LOOKUP(I379,Sheet2!$J$4:$J$1017,Sheet2!$K$4:$K$1017)</f>
        <v>#N/A</v>
      </c>
      <c r="M379" s="23" t="s">
        <v>130</v>
      </c>
    </row>
    <row r="380" spans="2:13" x14ac:dyDescent="0.25">
      <c r="B380" s="22" t="s">
        <v>1</v>
      </c>
      <c r="C380" s="22" t="s">
        <v>3</v>
      </c>
      <c r="D380" s="11" t="s">
        <v>121</v>
      </c>
      <c r="F380" s="22" t="e">
        <f>LOOKUP(E380,Sheet2!$F$4:$F$150,Sheet2!$G$4:$G$150)</f>
        <v>#N/A</v>
      </c>
      <c r="H380" s="22" t="e">
        <f>LOOKUP(I380,Sheet2!$J$4:$J$1017,Sheet2!$I$4:$I$1017)</f>
        <v>#N/A</v>
      </c>
      <c r="J380" s="42" t="e">
        <f>LOOKUP(I380,Sheet2!$J$4:$J$1017,Sheet2!$K$4:$K$1017)</f>
        <v>#N/A</v>
      </c>
      <c r="M380" s="23" t="s">
        <v>130</v>
      </c>
    </row>
    <row r="381" spans="2:13" x14ac:dyDescent="0.25">
      <c r="B381" s="22" t="s">
        <v>1</v>
      </c>
      <c r="C381" s="22" t="s">
        <v>3</v>
      </c>
      <c r="D381" s="11" t="s">
        <v>121</v>
      </c>
      <c r="F381" s="22" t="e">
        <f>LOOKUP(E381,Sheet2!$F$4:$F$150,Sheet2!$G$4:$G$150)</f>
        <v>#N/A</v>
      </c>
      <c r="H381" s="22" t="e">
        <f>LOOKUP(I381,Sheet2!$J$4:$J$1017,Sheet2!$I$4:$I$1017)</f>
        <v>#N/A</v>
      </c>
      <c r="J381" s="42" t="e">
        <f>LOOKUP(I381,Sheet2!$J$4:$J$1017,Sheet2!$K$4:$K$1017)</f>
        <v>#N/A</v>
      </c>
      <c r="M381" s="23" t="s">
        <v>130</v>
      </c>
    </row>
    <row r="382" spans="2:13" x14ac:dyDescent="0.25">
      <c r="B382" s="22" t="s">
        <v>1</v>
      </c>
      <c r="C382" s="22" t="s">
        <v>3</v>
      </c>
      <c r="D382" s="11" t="s">
        <v>121</v>
      </c>
      <c r="F382" s="22" t="e">
        <f>LOOKUP(E382,Sheet2!$F$4:$F$150,Sheet2!$G$4:$G$150)</f>
        <v>#N/A</v>
      </c>
      <c r="H382" s="22" t="e">
        <f>LOOKUP(I382,Sheet2!$J$4:$J$1017,Sheet2!$I$4:$I$1017)</f>
        <v>#N/A</v>
      </c>
      <c r="J382" s="42" t="e">
        <f>LOOKUP(I382,Sheet2!$J$4:$J$1017,Sheet2!$K$4:$K$1017)</f>
        <v>#N/A</v>
      </c>
      <c r="M382" s="23" t="s">
        <v>130</v>
      </c>
    </row>
    <row r="383" spans="2:13" x14ac:dyDescent="0.25">
      <c r="B383" s="22" t="s">
        <v>1</v>
      </c>
      <c r="C383" s="22" t="s">
        <v>3</v>
      </c>
      <c r="D383" s="11" t="s">
        <v>121</v>
      </c>
      <c r="F383" s="22" t="e">
        <f>LOOKUP(E383,Sheet2!$F$4:$F$150,Sheet2!$G$4:$G$150)</f>
        <v>#N/A</v>
      </c>
      <c r="H383" s="22" t="e">
        <f>LOOKUP(I383,Sheet2!$J$4:$J$1017,Sheet2!$I$4:$I$1017)</f>
        <v>#N/A</v>
      </c>
      <c r="J383" s="42" t="e">
        <f>LOOKUP(I383,Sheet2!$J$4:$J$1017,Sheet2!$K$4:$K$1017)</f>
        <v>#N/A</v>
      </c>
      <c r="M383" s="23" t="s">
        <v>130</v>
      </c>
    </row>
    <row r="384" spans="2:13" x14ac:dyDescent="0.25">
      <c r="B384" s="22" t="s">
        <v>1</v>
      </c>
      <c r="C384" s="22" t="s">
        <v>3</v>
      </c>
      <c r="D384" s="11" t="s">
        <v>121</v>
      </c>
      <c r="F384" s="22" t="e">
        <f>LOOKUP(E384,Sheet2!$F$4:$F$150,Sheet2!$G$4:$G$150)</f>
        <v>#N/A</v>
      </c>
      <c r="H384" s="22" t="e">
        <f>LOOKUP(I384,Sheet2!$J$4:$J$1017,Sheet2!$I$4:$I$1017)</f>
        <v>#N/A</v>
      </c>
      <c r="J384" s="42" t="e">
        <f>LOOKUP(I384,Sheet2!$J$4:$J$1017,Sheet2!$K$4:$K$1017)</f>
        <v>#N/A</v>
      </c>
      <c r="M384" s="23" t="s">
        <v>130</v>
      </c>
    </row>
    <row r="385" spans="2:13" x14ac:dyDescent="0.25">
      <c r="B385" s="22" t="s">
        <v>1</v>
      </c>
      <c r="C385" s="22" t="s">
        <v>3</v>
      </c>
      <c r="D385" s="11" t="s">
        <v>121</v>
      </c>
      <c r="F385" s="22" t="e">
        <f>LOOKUP(E385,Sheet2!$F$4:$F$150,Sheet2!$G$4:$G$150)</f>
        <v>#N/A</v>
      </c>
      <c r="H385" s="22" t="e">
        <f>LOOKUP(I385,Sheet2!$J$4:$J$1017,Sheet2!$I$4:$I$1017)</f>
        <v>#N/A</v>
      </c>
      <c r="J385" s="42" t="e">
        <f>LOOKUP(I385,Sheet2!$J$4:$J$1017,Sheet2!$K$4:$K$1017)</f>
        <v>#N/A</v>
      </c>
      <c r="M385" s="23" t="s">
        <v>130</v>
      </c>
    </row>
    <row r="386" spans="2:13" x14ac:dyDescent="0.25">
      <c r="B386" s="22" t="s">
        <v>1</v>
      </c>
      <c r="C386" s="22" t="s">
        <v>3</v>
      </c>
      <c r="D386" s="11" t="s">
        <v>121</v>
      </c>
      <c r="F386" s="22" t="e">
        <f>LOOKUP(E386,Sheet2!$F$4:$F$150,Sheet2!$G$4:$G$150)</f>
        <v>#N/A</v>
      </c>
      <c r="H386" s="22" t="e">
        <f>LOOKUP(I386,Sheet2!$J$4:$J$1017,Sheet2!$I$4:$I$1017)</f>
        <v>#N/A</v>
      </c>
      <c r="J386" s="42" t="e">
        <f>LOOKUP(I386,Sheet2!$J$4:$J$1017,Sheet2!$K$4:$K$1017)</f>
        <v>#N/A</v>
      </c>
      <c r="M386" s="23" t="s">
        <v>130</v>
      </c>
    </row>
    <row r="387" spans="2:13" x14ac:dyDescent="0.25">
      <c r="B387" s="22" t="s">
        <v>1</v>
      </c>
      <c r="C387" s="22" t="s">
        <v>3</v>
      </c>
      <c r="D387" s="11" t="s">
        <v>121</v>
      </c>
      <c r="F387" s="22" t="e">
        <f>LOOKUP(E387,Sheet2!$F$4:$F$150,Sheet2!$G$4:$G$150)</f>
        <v>#N/A</v>
      </c>
      <c r="H387" s="22" t="e">
        <f>LOOKUP(I387,Sheet2!$J$4:$J$1017,Sheet2!$I$4:$I$1017)</f>
        <v>#N/A</v>
      </c>
      <c r="J387" s="42" t="e">
        <f>LOOKUP(I387,Sheet2!$J$4:$J$1017,Sheet2!$K$4:$K$1017)</f>
        <v>#N/A</v>
      </c>
      <c r="M387" s="23" t="s">
        <v>130</v>
      </c>
    </row>
    <row r="388" spans="2:13" x14ac:dyDescent="0.25">
      <c r="B388" s="22" t="s">
        <v>1</v>
      </c>
      <c r="C388" s="22" t="s">
        <v>3</v>
      </c>
      <c r="D388" s="11" t="s">
        <v>121</v>
      </c>
      <c r="F388" s="22" t="e">
        <f>LOOKUP(E388,Sheet2!$F$4:$F$150,Sheet2!$G$4:$G$150)</f>
        <v>#N/A</v>
      </c>
      <c r="H388" s="22" t="e">
        <f>LOOKUP(I388,Sheet2!$J$4:$J$1017,Sheet2!$I$4:$I$1017)</f>
        <v>#N/A</v>
      </c>
      <c r="J388" s="42" t="e">
        <f>LOOKUP(I388,Sheet2!$J$4:$J$1017,Sheet2!$K$4:$K$1017)</f>
        <v>#N/A</v>
      </c>
      <c r="M388" s="23" t="s">
        <v>130</v>
      </c>
    </row>
    <row r="389" spans="2:13" x14ac:dyDescent="0.25">
      <c r="B389" s="22" t="s">
        <v>1</v>
      </c>
      <c r="C389" s="22" t="s">
        <v>3</v>
      </c>
      <c r="D389" s="11" t="s">
        <v>121</v>
      </c>
      <c r="F389" s="22" t="e">
        <f>LOOKUP(E389,Sheet2!$F$4:$F$150,Sheet2!$G$4:$G$150)</f>
        <v>#N/A</v>
      </c>
      <c r="H389" s="22" t="e">
        <f>LOOKUP(I389,Sheet2!$J$4:$J$1017,Sheet2!$I$4:$I$1017)</f>
        <v>#N/A</v>
      </c>
      <c r="J389" s="42" t="e">
        <f>LOOKUP(I389,Sheet2!$J$4:$J$1017,Sheet2!$K$4:$K$1017)</f>
        <v>#N/A</v>
      </c>
      <c r="M389" s="23" t="s">
        <v>130</v>
      </c>
    </row>
    <row r="390" spans="2:13" x14ac:dyDescent="0.25">
      <c r="B390" s="22" t="s">
        <v>1</v>
      </c>
      <c r="C390" s="22" t="s">
        <v>3</v>
      </c>
      <c r="D390" s="11" t="s">
        <v>121</v>
      </c>
      <c r="F390" s="22" t="e">
        <f>LOOKUP(E390,Sheet2!$F$4:$F$150,Sheet2!$G$4:$G$150)</f>
        <v>#N/A</v>
      </c>
      <c r="H390" s="22" t="e">
        <f>LOOKUP(I390,Sheet2!$J$4:$J$1017,Sheet2!$I$4:$I$1017)</f>
        <v>#N/A</v>
      </c>
      <c r="J390" s="42" t="e">
        <f>LOOKUP(I390,Sheet2!$J$4:$J$1017,Sheet2!$K$4:$K$1017)</f>
        <v>#N/A</v>
      </c>
      <c r="M390" s="23" t="s">
        <v>130</v>
      </c>
    </row>
    <row r="391" spans="2:13" x14ac:dyDescent="0.25">
      <c r="B391" s="22" t="s">
        <v>1</v>
      </c>
      <c r="C391" s="22" t="s">
        <v>3</v>
      </c>
      <c r="D391" s="11" t="s">
        <v>121</v>
      </c>
      <c r="F391" s="22" t="e">
        <f>LOOKUP(E391,Sheet2!$F$4:$F$150,Sheet2!$G$4:$G$150)</f>
        <v>#N/A</v>
      </c>
      <c r="H391" s="22" t="e">
        <f>LOOKUP(I391,Sheet2!$J$4:$J$1017,Sheet2!$I$4:$I$1017)</f>
        <v>#N/A</v>
      </c>
      <c r="J391" s="42" t="e">
        <f>LOOKUP(I391,Sheet2!$J$4:$J$1017,Sheet2!$K$4:$K$1017)</f>
        <v>#N/A</v>
      </c>
      <c r="M391" s="23" t="s">
        <v>130</v>
      </c>
    </row>
    <row r="392" spans="2:13" x14ac:dyDescent="0.25">
      <c r="B392" s="22" t="s">
        <v>1</v>
      </c>
      <c r="C392" s="22" t="s">
        <v>3</v>
      </c>
      <c r="D392" s="11" t="s">
        <v>121</v>
      </c>
      <c r="F392" s="22" t="e">
        <f>LOOKUP(E392,Sheet2!$F$4:$F$150,Sheet2!$G$4:$G$150)</f>
        <v>#N/A</v>
      </c>
      <c r="H392" s="22" t="e">
        <f>LOOKUP(I392,Sheet2!$J$4:$J$1017,Sheet2!$I$4:$I$1017)</f>
        <v>#N/A</v>
      </c>
      <c r="J392" s="42" t="e">
        <f>LOOKUP(I392,Sheet2!$J$4:$J$1017,Sheet2!$K$4:$K$1017)</f>
        <v>#N/A</v>
      </c>
      <c r="M392" s="23" t="s">
        <v>130</v>
      </c>
    </row>
    <row r="393" spans="2:13" x14ac:dyDescent="0.25">
      <c r="B393" s="22" t="s">
        <v>1</v>
      </c>
      <c r="C393" s="22" t="s">
        <v>3</v>
      </c>
      <c r="D393" s="11" t="s">
        <v>121</v>
      </c>
      <c r="F393" s="22" t="e">
        <f>LOOKUP(E393,Sheet2!$F$4:$F$150,Sheet2!$G$4:$G$150)</f>
        <v>#N/A</v>
      </c>
      <c r="H393" s="22" t="e">
        <f>LOOKUP(I393,Sheet2!$J$4:$J$1017,Sheet2!$I$4:$I$1017)</f>
        <v>#N/A</v>
      </c>
      <c r="J393" s="42" t="e">
        <f>LOOKUP(I393,Sheet2!$J$4:$J$1017,Sheet2!$K$4:$K$1017)</f>
        <v>#N/A</v>
      </c>
      <c r="M393" s="23" t="s">
        <v>130</v>
      </c>
    </row>
    <row r="394" spans="2:13" x14ac:dyDescent="0.25">
      <c r="B394" s="22" t="s">
        <v>1</v>
      </c>
      <c r="C394" s="22" t="s">
        <v>3</v>
      </c>
      <c r="D394" s="11" t="s">
        <v>121</v>
      </c>
      <c r="F394" s="22" t="e">
        <f>LOOKUP(E394,Sheet2!$F$4:$F$150,Sheet2!$G$4:$G$150)</f>
        <v>#N/A</v>
      </c>
      <c r="H394" s="22" t="e">
        <f>LOOKUP(I394,Sheet2!$J$4:$J$1017,Sheet2!$I$4:$I$1017)</f>
        <v>#N/A</v>
      </c>
      <c r="J394" s="42" t="e">
        <f>LOOKUP(I394,Sheet2!$J$4:$J$1017,Sheet2!$K$4:$K$1017)</f>
        <v>#N/A</v>
      </c>
      <c r="M394" s="23" t="s">
        <v>130</v>
      </c>
    </row>
    <row r="395" spans="2:13" x14ac:dyDescent="0.25">
      <c r="B395" s="22" t="s">
        <v>1</v>
      </c>
      <c r="C395" s="22" t="s">
        <v>3</v>
      </c>
      <c r="D395" s="11" t="s">
        <v>121</v>
      </c>
      <c r="F395" s="22" t="e">
        <f>LOOKUP(E395,Sheet2!$F$4:$F$150,Sheet2!$G$4:$G$150)</f>
        <v>#N/A</v>
      </c>
      <c r="H395" s="22" t="e">
        <f>LOOKUP(I395,Sheet2!$J$4:$J$1017,Sheet2!$I$4:$I$1017)</f>
        <v>#N/A</v>
      </c>
      <c r="J395" s="42" t="e">
        <f>LOOKUP(I395,Sheet2!$J$4:$J$1017,Sheet2!$K$4:$K$1017)</f>
        <v>#N/A</v>
      </c>
      <c r="M395" s="23" t="s">
        <v>130</v>
      </c>
    </row>
    <row r="396" spans="2:13" x14ac:dyDescent="0.25">
      <c r="B396" s="22" t="s">
        <v>1</v>
      </c>
      <c r="C396" s="22" t="s">
        <v>3</v>
      </c>
      <c r="D396" s="11" t="s">
        <v>121</v>
      </c>
      <c r="F396" s="22" t="e">
        <f>LOOKUP(E396,Sheet2!$F$4:$F$150,Sheet2!$G$4:$G$150)</f>
        <v>#N/A</v>
      </c>
      <c r="H396" s="22" t="e">
        <f>LOOKUP(I396,Sheet2!$J$4:$J$1017,Sheet2!$I$4:$I$1017)</f>
        <v>#N/A</v>
      </c>
      <c r="J396" s="42" t="e">
        <f>LOOKUP(I396,Sheet2!$J$4:$J$1017,Sheet2!$K$4:$K$1017)</f>
        <v>#N/A</v>
      </c>
      <c r="M396" s="23" t="s">
        <v>130</v>
      </c>
    </row>
    <row r="397" spans="2:13" x14ac:dyDescent="0.25">
      <c r="B397" s="22" t="s">
        <v>1</v>
      </c>
      <c r="C397" s="22" t="s">
        <v>3</v>
      </c>
      <c r="D397" s="11" t="s">
        <v>121</v>
      </c>
      <c r="F397" s="22" t="e">
        <f>LOOKUP(E397,Sheet2!$F$4:$F$150,Sheet2!$G$4:$G$150)</f>
        <v>#N/A</v>
      </c>
      <c r="H397" s="22" t="e">
        <f>LOOKUP(I397,Sheet2!$J$4:$J$1017,Sheet2!$I$4:$I$1017)</f>
        <v>#N/A</v>
      </c>
      <c r="J397" s="42" t="e">
        <f>LOOKUP(I397,Sheet2!$J$4:$J$1017,Sheet2!$K$4:$K$1017)</f>
        <v>#N/A</v>
      </c>
      <c r="M397" s="23" t="s">
        <v>130</v>
      </c>
    </row>
    <row r="398" spans="2:13" x14ac:dyDescent="0.25">
      <c r="B398" s="22" t="s">
        <v>1</v>
      </c>
      <c r="C398" s="22" t="s">
        <v>3</v>
      </c>
      <c r="D398" s="11" t="s">
        <v>121</v>
      </c>
      <c r="F398" s="22" t="e">
        <f>LOOKUP(E398,Sheet2!$F$4:$F$150,Sheet2!$G$4:$G$150)</f>
        <v>#N/A</v>
      </c>
      <c r="H398" s="22" t="e">
        <f>LOOKUP(I398,Sheet2!$J$4:$J$1017,Sheet2!$I$4:$I$1017)</f>
        <v>#N/A</v>
      </c>
      <c r="J398" s="42" t="e">
        <f>LOOKUP(I398,Sheet2!$J$4:$J$1017,Sheet2!$K$4:$K$1017)</f>
        <v>#N/A</v>
      </c>
      <c r="M398" s="23" t="s">
        <v>130</v>
      </c>
    </row>
    <row r="399" spans="2:13" x14ac:dyDescent="0.25">
      <c r="B399" s="22" t="s">
        <v>1</v>
      </c>
      <c r="C399" s="22" t="s">
        <v>3</v>
      </c>
      <c r="D399" s="11" t="s">
        <v>121</v>
      </c>
      <c r="F399" s="22" t="e">
        <f>LOOKUP(E399,Sheet2!$F$4:$F$150,Sheet2!$G$4:$G$150)</f>
        <v>#N/A</v>
      </c>
      <c r="H399" s="22" t="e">
        <f>LOOKUP(I399,Sheet2!$J$4:$J$1017,Sheet2!$I$4:$I$1017)</f>
        <v>#N/A</v>
      </c>
      <c r="J399" s="42" t="e">
        <f>LOOKUP(I399,Sheet2!$J$4:$J$1017,Sheet2!$K$4:$K$1017)</f>
        <v>#N/A</v>
      </c>
      <c r="M399" s="23" t="s">
        <v>130</v>
      </c>
    </row>
    <row r="400" spans="2:13" x14ac:dyDescent="0.25">
      <c r="B400" s="22" t="s">
        <v>1</v>
      </c>
      <c r="C400" s="22" t="s">
        <v>3</v>
      </c>
      <c r="D400" s="11" t="s">
        <v>121</v>
      </c>
      <c r="F400" s="22" t="e">
        <f>LOOKUP(E400,Sheet2!$F$4:$F$150,Sheet2!$G$4:$G$150)</f>
        <v>#N/A</v>
      </c>
      <c r="H400" s="22" t="e">
        <f>LOOKUP(I400,Sheet2!$J$4:$J$1017,Sheet2!$I$4:$I$1017)</f>
        <v>#N/A</v>
      </c>
      <c r="J400" s="42" t="e">
        <f>LOOKUP(I400,Sheet2!$J$4:$J$1017,Sheet2!$K$4:$K$1017)</f>
        <v>#N/A</v>
      </c>
      <c r="M400" s="23" t="s">
        <v>130</v>
      </c>
    </row>
    <row r="401" spans="2:13" x14ac:dyDescent="0.25">
      <c r="B401" s="22" t="s">
        <v>1</v>
      </c>
      <c r="C401" s="22" t="s">
        <v>3</v>
      </c>
      <c r="D401" s="11" t="s">
        <v>121</v>
      </c>
      <c r="F401" s="22" t="e">
        <f>LOOKUP(E401,Sheet2!$F$4:$F$150,Sheet2!$G$4:$G$150)</f>
        <v>#N/A</v>
      </c>
      <c r="H401" s="22" t="e">
        <f>LOOKUP(I401,Sheet2!$J$4:$J$1017,Sheet2!$I$4:$I$1017)</f>
        <v>#N/A</v>
      </c>
      <c r="J401" s="42" t="e">
        <f>LOOKUP(I401,Sheet2!$J$4:$J$1017,Sheet2!$K$4:$K$1017)</f>
        <v>#N/A</v>
      </c>
      <c r="M401" s="23" t="s">
        <v>130</v>
      </c>
    </row>
    <row r="402" spans="2:13" x14ac:dyDescent="0.25">
      <c r="H402" s="22" t="e">
        <f>LOOKUP(I402,Sheet2!$J$4:$J$1017,Sheet2!$I$4:$I$1017)</f>
        <v>#N/A</v>
      </c>
      <c r="J402" s="42" t="e">
        <f>LOOKUP(I402,Sheet2!$J$4:$J$1017,Sheet2!$K$4:$K$1017)</f>
        <v>#N/A</v>
      </c>
    </row>
  </sheetData>
  <sheetProtection password="A101" sheet="1" objects="1" scenarios="1"/>
  <pageMargins left="0.2" right="0.2" top="0.75" bottom="0.5" header="0.3" footer="0.3"/>
  <pageSetup paperSize="5" scale="65" orientation="landscape" r:id="rId1"/>
  <colBreaks count="1" manualBreakCount="1">
    <brk id="13" max="1048575" man="1"/>
  </colBreak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Sheet2!$A$2:$A$6</xm:f>
          </x14:formula1>
          <xm:sqref>B2:B549</xm:sqref>
        </x14:dataValidation>
        <x14:dataValidation type="list" allowBlank="1" showInputMessage="1" showErrorMessage="1">
          <x14:formula1>
            <xm:f>Sheet2!$B$2:$B$7</xm:f>
          </x14:formula1>
          <xm:sqref>C2:C401</xm:sqref>
        </x14:dataValidation>
        <x14:dataValidation type="list" allowBlank="1" showInputMessage="1" showErrorMessage="1">
          <x14:formula1>
            <xm:f>Sheet2!$C$2:$C$117</xm:f>
          </x14:formula1>
          <xm:sqref>D2:D401</xm:sqref>
        </x14:dataValidation>
        <x14:dataValidation type="list" allowBlank="1" showInputMessage="1" showErrorMessage="1">
          <x14:formula1>
            <xm:f>Sheet2!$D$2:$D$5</xm:f>
          </x14:formula1>
          <xm:sqref>M1:M1048576</xm:sqref>
        </x14:dataValidation>
        <x14:dataValidation type="list" allowBlank="1" showInputMessage="1" showErrorMessage="1">
          <x14:formula1>
            <xm:f>Sheet2!$F$2:$F$150</xm:f>
          </x14:formula1>
          <xm:sqref>E2:E401</xm:sqref>
        </x14:dataValidation>
        <x14:dataValidation type="list" allowBlank="1" showInputMessage="1" showErrorMessage="1">
          <x14:formula1>
            <xm:f>Sheet2!$J$2:$J$1017</xm:f>
          </x14:formula1>
          <xm:sqref>I1:I1048576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7"/>
  <sheetViews>
    <sheetView topLeftCell="A982" workbookViewId="0">
      <selection activeCell="L6" sqref="L6"/>
    </sheetView>
  </sheetViews>
  <sheetFormatPr defaultRowHeight="15" x14ac:dyDescent="0.25"/>
  <cols>
    <col min="5" max="5" width="9.140625" style="26"/>
    <col min="6" max="6" width="37.28515625" style="28" customWidth="1"/>
    <col min="7" max="8" width="9.140625" style="26"/>
    <col min="9" max="9" width="9.140625" style="34"/>
    <col min="10" max="10" width="46.85546875" style="35" customWidth="1"/>
    <col min="11" max="11" width="9.140625" style="34"/>
  </cols>
  <sheetData>
    <row r="1" spans="1:11" ht="39.75" thickBot="1" x14ac:dyDescent="0.3">
      <c r="A1" s="6" t="s">
        <v>0</v>
      </c>
      <c r="B1" s="6" t="s">
        <v>2</v>
      </c>
      <c r="C1" s="6" t="s">
        <v>118</v>
      </c>
      <c r="D1" s="10" t="s">
        <v>125</v>
      </c>
      <c r="E1" s="30" t="s">
        <v>672</v>
      </c>
      <c r="F1" s="25" t="s">
        <v>133</v>
      </c>
      <c r="G1" s="25" t="s">
        <v>129</v>
      </c>
      <c r="I1" s="31" t="s">
        <v>671</v>
      </c>
      <c r="J1" s="32" t="s">
        <v>126</v>
      </c>
      <c r="K1" s="33" t="s">
        <v>122</v>
      </c>
    </row>
    <row r="2" spans="1:11" s="8" customFormat="1" x14ac:dyDescent="0.25">
      <c r="A2" s="7" t="s">
        <v>119</v>
      </c>
      <c r="B2" s="7" t="s">
        <v>120</v>
      </c>
      <c r="C2" s="7" t="s">
        <v>121</v>
      </c>
      <c r="D2" s="7" t="s">
        <v>130</v>
      </c>
      <c r="E2" s="26"/>
      <c r="F2" s="28" t="s">
        <v>673</v>
      </c>
      <c r="G2" s="26"/>
      <c r="H2" s="26"/>
      <c r="I2" s="34"/>
      <c r="J2" s="35" t="s">
        <v>674</v>
      </c>
      <c r="K2" s="34"/>
    </row>
    <row r="3" spans="1:11" s="3" customFormat="1" x14ac:dyDescent="0.25">
      <c r="A3" s="6"/>
      <c r="B3" s="6"/>
      <c r="C3" s="6"/>
      <c r="E3" s="26"/>
      <c r="F3" s="28"/>
      <c r="G3" s="26"/>
      <c r="H3" s="26"/>
      <c r="I3" s="34"/>
      <c r="J3" s="35"/>
      <c r="K3" s="34"/>
    </row>
    <row r="4" spans="1:11" x14ac:dyDescent="0.25">
      <c r="A4" s="3" t="s">
        <v>1</v>
      </c>
      <c r="B4" s="3" t="s">
        <v>3</v>
      </c>
      <c r="C4" s="1" t="s">
        <v>4</v>
      </c>
      <c r="D4" t="s">
        <v>131</v>
      </c>
      <c r="E4" s="27">
        <v>560</v>
      </c>
      <c r="F4" s="29" t="s">
        <v>143</v>
      </c>
      <c r="G4" s="27" t="s">
        <v>138</v>
      </c>
      <c r="I4" s="36">
        <v>881</v>
      </c>
      <c r="J4" s="37" t="s">
        <v>1228</v>
      </c>
      <c r="K4" s="38" t="s">
        <v>1182</v>
      </c>
    </row>
    <row r="5" spans="1:11" x14ac:dyDescent="0.25">
      <c r="C5" s="2" t="s">
        <v>5</v>
      </c>
      <c r="D5" t="s">
        <v>132</v>
      </c>
      <c r="E5" s="27">
        <v>702</v>
      </c>
      <c r="F5" s="29" t="s">
        <v>144</v>
      </c>
      <c r="G5" s="27" t="s">
        <v>135</v>
      </c>
      <c r="I5" s="36">
        <v>883</v>
      </c>
      <c r="J5" s="37" t="s">
        <v>1230</v>
      </c>
      <c r="K5" s="38" t="s">
        <v>1182</v>
      </c>
    </row>
    <row r="6" spans="1:11" x14ac:dyDescent="0.25">
      <c r="C6" s="2" t="s">
        <v>6</v>
      </c>
      <c r="E6" s="27">
        <v>311</v>
      </c>
      <c r="F6" s="29" t="s">
        <v>145</v>
      </c>
      <c r="G6" s="27" t="s">
        <v>146</v>
      </c>
      <c r="I6" s="36">
        <v>882</v>
      </c>
      <c r="J6" s="37" t="s">
        <v>1229</v>
      </c>
      <c r="K6" s="38" t="s">
        <v>1182</v>
      </c>
    </row>
    <row r="7" spans="1:11" x14ac:dyDescent="0.25">
      <c r="C7" s="2" t="s">
        <v>7</v>
      </c>
      <c r="E7" s="27">
        <v>365</v>
      </c>
      <c r="F7" s="29" t="s">
        <v>147</v>
      </c>
      <c r="G7" s="27" t="s">
        <v>148</v>
      </c>
      <c r="I7" s="36">
        <v>887</v>
      </c>
      <c r="J7" s="37" t="s">
        <v>1234</v>
      </c>
      <c r="K7" s="38" t="s">
        <v>1182</v>
      </c>
    </row>
    <row r="8" spans="1:11" x14ac:dyDescent="0.25">
      <c r="C8" s="2" t="s">
        <v>8</v>
      </c>
      <c r="E8" s="27">
        <v>366</v>
      </c>
      <c r="F8" s="29" t="s">
        <v>149</v>
      </c>
      <c r="G8" s="27" t="s">
        <v>148</v>
      </c>
      <c r="I8" s="36">
        <v>889</v>
      </c>
      <c r="J8" s="37" t="s">
        <v>1236</v>
      </c>
      <c r="K8" s="38" t="s">
        <v>1182</v>
      </c>
    </row>
    <row r="9" spans="1:11" x14ac:dyDescent="0.25">
      <c r="C9" s="2" t="s">
        <v>9</v>
      </c>
      <c r="E9" s="27">
        <v>316</v>
      </c>
      <c r="F9" s="29" t="s">
        <v>150</v>
      </c>
      <c r="G9" s="27" t="s">
        <v>135</v>
      </c>
      <c r="I9" s="36">
        <v>888</v>
      </c>
      <c r="J9" s="37" t="s">
        <v>1235</v>
      </c>
      <c r="K9" s="38" t="s">
        <v>1182</v>
      </c>
    </row>
    <row r="10" spans="1:11" x14ac:dyDescent="0.25">
      <c r="C10" s="2" t="s">
        <v>10</v>
      </c>
      <c r="E10" s="27">
        <v>314</v>
      </c>
      <c r="F10" s="29" t="s">
        <v>151</v>
      </c>
      <c r="G10" s="27" t="s">
        <v>146</v>
      </c>
      <c r="I10" s="36">
        <v>898</v>
      </c>
      <c r="J10" s="37" t="s">
        <v>1245</v>
      </c>
      <c r="K10" s="38" t="s">
        <v>1182</v>
      </c>
    </row>
    <row r="11" spans="1:11" x14ac:dyDescent="0.25">
      <c r="C11" s="2" t="s">
        <v>11</v>
      </c>
      <c r="E11" s="27">
        <v>326</v>
      </c>
      <c r="F11" s="29" t="s">
        <v>152</v>
      </c>
      <c r="G11" s="27" t="s">
        <v>138</v>
      </c>
      <c r="I11" s="36">
        <v>899</v>
      </c>
      <c r="J11" s="37" t="s">
        <v>1246</v>
      </c>
      <c r="K11" s="38" t="s">
        <v>1182</v>
      </c>
    </row>
    <row r="12" spans="1:11" x14ac:dyDescent="0.25">
      <c r="C12" s="2" t="s">
        <v>12</v>
      </c>
      <c r="E12" s="27">
        <v>360</v>
      </c>
      <c r="F12" s="29" t="s">
        <v>153</v>
      </c>
      <c r="G12" s="27" t="s">
        <v>135</v>
      </c>
      <c r="I12" s="36">
        <v>893</v>
      </c>
      <c r="J12" s="37" t="s">
        <v>1240</v>
      </c>
      <c r="K12" s="38" t="s">
        <v>1182</v>
      </c>
    </row>
    <row r="13" spans="1:11" x14ac:dyDescent="0.25">
      <c r="C13" s="2" t="s">
        <v>13</v>
      </c>
      <c r="E13" s="27">
        <v>317</v>
      </c>
      <c r="F13" s="29" t="s">
        <v>154</v>
      </c>
      <c r="G13" s="27" t="s">
        <v>135</v>
      </c>
      <c r="I13" s="36">
        <v>895</v>
      </c>
      <c r="J13" s="37" t="s">
        <v>1242</v>
      </c>
      <c r="K13" s="38" t="s">
        <v>1182</v>
      </c>
    </row>
    <row r="14" spans="1:11" x14ac:dyDescent="0.25">
      <c r="C14" s="2" t="s">
        <v>14</v>
      </c>
      <c r="E14" s="27">
        <v>100</v>
      </c>
      <c r="F14" s="29" t="s">
        <v>155</v>
      </c>
      <c r="G14" s="27" t="s">
        <v>135</v>
      </c>
      <c r="I14" s="36">
        <v>894</v>
      </c>
      <c r="J14" s="37" t="s">
        <v>1241</v>
      </c>
      <c r="K14" s="38" t="s">
        <v>1182</v>
      </c>
    </row>
    <row r="15" spans="1:11" x14ac:dyDescent="0.25">
      <c r="C15" s="2" t="s">
        <v>15</v>
      </c>
      <c r="E15" s="27">
        <v>327</v>
      </c>
      <c r="F15" s="29" t="s">
        <v>156</v>
      </c>
      <c r="G15" s="27" t="s">
        <v>146</v>
      </c>
      <c r="I15" s="36">
        <v>878</v>
      </c>
      <c r="J15" s="37" t="s">
        <v>1225</v>
      </c>
      <c r="K15" s="38" t="s">
        <v>1182</v>
      </c>
    </row>
    <row r="16" spans="1:11" x14ac:dyDescent="0.25">
      <c r="C16" s="2" t="s">
        <v>16</v>
      </c>
      <c r="E16" s="27">
        <v>328</v>
      </c>
      <c r="F16" s="29" t="s">
        <v>157</v>
      </c>
      <c r="G16" s="27" t="s">
        <v>146</v>
      </c>
      <c r="I16" s="36">
        <v>880</v>
      </c>
      <c r="J16" s="37" t="s">
        <v>1227</v>
      </c>
      <c r="K16" s="38" t="s">
        <v>1182</v>
      </c>
    </row>
    <row r="17" spans="3:11" x14ac:dyDescent="0.25">
      <c r="C17" s="2" t="s">
        <v>17</v>
      </c>
      <c r="E17" s="27">
        <v>332</v>
      </c>
      <c r="F17" s="29" t="s">
        <v>158</v>
      </c>
      <c r="G17" s="27" t="s">
        <v>146</v>
      </c>
      <c r="I17" s="36">
        <v>879</v>
      </c>
      <c r="J17" s="37" t="s">
        <v>1226</v>
      </c>
      <c r="K17" s="38" t="s">
        <v>1182</v>
      </c>
    </row>
    <row r="18" spans="3:11" x14ac:dyDescent="0.25">
      <c r="C18" s="2" t="s">
        <v>18</v>
      </c>
      <c r="E18" s="27">
        <v>330</v>
      </c>
      <c r="F18" s="29" t="s">
        <v>159</v>
      </c>
      <c r="G18" s="27" t="s">
        <v>146</v>
      </c>
      <c r="I18" s="36">
        <v>884</v>
      </c>
      <c r="J18" s="37" t="s">
        <v>1231</v>
      </c>
      <c r="K18" s="38" t="s">
        <v>1182</v>
      </c>
    </row>
    <row r="19" spans="3:11" x14ac:dyDescent="0.25">
      <c r="C19" s="2" t="s">
        <v>19</v>
      </c>
      <c r="E19" s="27" t="s">
        <v>160</v>
      </c>
      <c r="F19" s="29" t="s">
        <v>161</v>
      </c>
      <c r="G19" s="27" t="s">
        <v>146</v>
      </c>
      <c r="I19" s="36">
        <v>886</v>
      </c>
      <c r="J19" s="37" t="s">
        <v>1233</v>
      </c>
      <c r="K19" s="38" t="s">
        <v>1182</v>
      </c>
    </row>
    <row r="20" spans="3:11" x14ac:dyDescent="0.25">
      <c r="C20" s="2" t="s">
        <v>20</v>
      </c>
      <c r="E20" s="27">
        <v>585</v>
      </c>
      <c r="F20" s="29" t="s">
        <v>162</v>
      </c>
      <c r="G20" s="27" t="s">
        <v>146</v>
      </c>
      <c r="I20" s="36">
        <v>885</v>
      </c>
      <c r="J20" s="37" t="s">
        <v>1232</v>
      </c>
      <c r="K20" s="38" t="s">
        <v>1182</v>
      </c>
    </row>
    <row r="21" spans="3:11" x14ac:dyDescent="0.25">
      <c r="C21" s="2" t="s">
        <v>21</v>
      </c>
      <c r="E21" s="27">
        <v>340</v>
      </c>
      <c r="F21" s="29" t="s">
        <v>163</v>
      </c>
      <c r="G21" s="27" t="s">
        <v>146</v>
      </c>
      <c r="I21" s="36">
        <v>896</v>
      </c>
      <c r="J21" s="37" t="s">
        <v>1243</v>
      </c>
      <c r="K21" s="38" t="s">
        <v>1182</v>
      </c>
    </row>
    <row r="22" spans="3:11" x14ac:dyDescent="0.25">
      <c r="C22" s="2" t="s">
        <v>22</v>
      </c>
      <c r="E22" s="27">
        <v>342</v>
      </c>
      <c r="F22" s="29" t="s">
        <v>164</v>
      </c>
      <c r="G22" s="27" t="s">
        <v>146</v>
      </c>
      <c r="I22" s="36">
        <v>897</v>
      </c>
      <c r="J22" s="37" t="s">
        <v>1244</v>
      </c>
      <c r="K22" s="38" t="s">
        <v>1182</v>
      </c>
    </row>
    <row r="23" spans="3:11" x14ac:dyDescent="0.25">
      <c r="C23" s="2" t="s">
        <v>23</v>
      </c>
      <c r="E23" s="27" t="s">
        <v>165</v>
      </c>
      <c r="F23" s="29" t="s">
        <v>166</v>
      </c>
      <c r="G23" s="27" t="s">
        <v>146</v>
      </c>
      <c r="I23" s="36">
        <v>890</v>
      </c>
      <c r="J23" s="37" t="s">
        <v>1237</v>
      </c>
      <c r="K23" s="38" t="s">
        <v>1182</v>
      </c>
    </row>
    <row r="24" spans="3:11" x14ac:dyDescent="0.25">
      <c r="C24" s="2" t="s">
        <v>24</v>
      </c>
      <c r="E24" s="27" t="s">
        <v>167</v>
      </c>
      <c r="F24" s="29" t="s">
        <v>168</v>
      </c>
      <c r="G24" s="27" t="s">
        <v>146</v>
      </c>
      <c r="I24" s="36">
        <v>892</v>
      </c>
      <c r="J24" s="37" t="s">
        <v>1239</v>
      </c>
      <c r="K24" s="38" t="s">
        <v>1182</v>
      </c>
    </row>
    <row r="25" spans="3:11" x14ac:dyDescent="0.25">
      <c r="C25" s="2" t="s">
        <v>25</v>
      </c>
      <c r="E25" s="27" t="s">
        <v>169</v>
      </c>
      <c r="F25" s="29" t="s">
        <v>168</v>
      </c>
      <c r="G25" s="27" t="s">
        <v>146</v>
      </c>
      <c r="I25" s="36">
        <v>891</v>
      </c>
      <c r="J25" s="37" t="s">
        <v>1238</v>
      </c>
      <c r="K25" s="38" t="s">
        <v>1182</v>
      </c>
    </row>
    <row r="26" spans="3:11" x14ac:dyDescent="0.25">
      <c r="C26" s="2" t="s">
        <v>26</v>
      </c>
      <c r="E26" s="27">
        <v>402</v>
      </c>
      <c r="F26" s="29" t="s">
        <v>170</v>
      </c>
      <c r="G26" s="27" t="s">
        <v>135</v>
      </c>
      <c r="I26" s="36">
        <v>859</v>
      </c>
      <c r="J26" s="37" t="s">
        <v>1206</v>
      </c>
      <c r="K26" s="38" t="s">
        <v>1182</v>
      </c>
    </row>
    <row r="27" spans="3:11" x14ac:dyDescent="0.25">
      <c r="C27" s="2" t="s">
        <v>27</v>
      </c>
      <c r="E27" s="27">
        <v>348</v>
      </c>
      <c r="F27" s="29" t="s">
        <v>171</v>
      </c>
      <c r="G27" s="27" t="s">
        <v>135</v>
      </c>
      <c r="I27" s="36">
        <v>861</v>
      </c>
      <c r="J27" s="37" t="s">
        <v>1208</v>
      </c>
      <c r="K27" s="38" t="s">
        <v>1182</v>
      </c>
    </row>
    <row r="28" spans="3:11" x14ac:dyDescent="0.25">
      <c r="C28" s="2" t="s">
        <v>28</v>
      </c>
      <c r="E28" s="27">
        <v>356</v>
      </c>
      <c r="F28" s="29" t="s">
        <v>172</v>
      </c>
      <c r="G28" s="27" t="s">
        <v>138</v>
      </c>
      <c r="I28" s="36">
        <v>860</v>
      </c>
      <c r="J28" s="37" t="s">
        <v>1207</v>
      </c>
      <c r="K28" s="38" t="s">
        <v>1182</v>
      </c>
    </row>
    <row r="29" spans="3:11" x14ac:dyDescent="0.25">
      <c r="C29" s="2" t="s">
        <v>29</v>
      </c>
      <c r="E29" s="27">
        <v>362</v>
      </c>
      <c r="F29" s="29" t="s">
        <v>173</v>
      </c>
      <c r="G29" s="27" t="s">
        <v>138</v>
      </c>
      <c r="I29" s="36">
        <v>865</v>
      </c>
      <c r="J29" s="37" t="s">
        <v>1212</v>
      </c>
      <c r="K29" s="38" t="s">
        <v>1182</v>
      </c>
    </row>
    <row r="30" spans="3:11" x14ac:dyDescent="0.25">
      <c r="C30" s="2" t="s">
        <v>30</v>
      </c>
      <c r="E30" s="27">
        <v>554</v>
      </c>
      <c r="F30" s="29" t="s">
        <v>174</v>
      </c>
      <c r="G30" s="27" t="s">
        <v>146</v>
      </c>
      <c r="I30" s="36">
        <v>867</v>
      </c>
      <c r="J30" s="37" t="s">
        <v>1214</v>
      </c>
      <c r="K30" s="38" t="s">
        <v>1182</v>
      </c>
    </row>
    <row r="31" spans="3:11" x14ac:dyDescent="0.25">
      <c r="C31" s="2" t="s">
        <v>31</v>
      </c>
      <c r="E31" s="27" t="s">
        <v>175</v>
      </c>
      <c r="F31" s="29" t="s">
        <v>176</v>
      </c>
      <c r="G31" s="27" t="s">
        <v>177</v>
      </c>
      <c r="I31" s="36">
        <v>866</v>
      </c>
      <c r="J31" s="37" t="s">
        <v>1213</v>
      </c>
      <c r="K31" s="38" t="s">
        <v>1182</v>
      </c>
    </row>
    <row r="32" spans="3:11" x14ac:dyDescent="0.25">
      <c r="C32" s="2" t="s">
        <v>32</v>
      </c>
      <c r="E32" s="27">
        <v>432</v>
      </c>
      <c r="F32" s="29" t="s">
        <v>178</v>
      </c>
      <c r="G32" s="27" t="s">
        <v>179</v>
      </c>
      <c r="I32" s="36">
        <v>876</v>
      </c>
      <c r="J32" s="37" t="s">
        <v>1223</v>
      </c>
      <c r="K32" s="38" t="s">
        <v>1182</v>
      </c>
    </row>
    <row r="33" spans="3:11" x14ac:dyDescent="0.25">
      <c r="C33" s="2" t="s">
        <v>33</v>
      </c>
      <c r="E33" s="27">
        <v>647</v>
      </c>
      <c r="F33" s="29" t="s">
        <v>180</v>
      </c>
      <c r="G33" s="27" t="s">
        <v>146</v>
      </c>
      <c r="I33" s="36">
        <v>877</v>
      </c>
      <c r="J33" s="37" t="s">
        <v>1224</v>
      </c>
      <c r="K33" s="38" t="s">
        <v>1182</v>
      </c>
    </row>
    <row r="34" spans="3:11" x14ac:dyDescent="0.25">
      <c r="C34" s="2" t="s">
        <v>34</v>
      </c>
      <c r="E34" s="27" t="s">
        <v>181</v>
      </c>
      <c r="F34" s="29" t="s">
        <v>182</v>
      </c>
      <c r="G34" s="27" t="s">
        <v>146</v>
      </c>
      <c r="I34" s="36">
        <v>871</v>
      </c>
      <c r="J34" s="37" t="s">
        <v>1218</v>
      </c>
      <c r="K34" s="38" t="s">
        <v>1182</v>
      </c>
    </row>
    <row r="35" spans="3:11" x14ac:dyDescent="0.25">
      <c r="C35" s="2" t="s">
        <v>35</v>
      </c>
      <c r="E35" s="27" t="s">
        <v>183</v>
      </c>
      <c r="F35" s="29" t="s">
        <v>184</v>
      </c>
      <c r="G35" s="27" t="s">
        <v>146</v>
      </c>
      <c r="I35" s="36">
        <v>873</v>
      </c>
      <c r="J35" s="37" t="s">
        <v>1220</v>
      </c>
      <c r="K35" s="38" t="s">
        <v>1182</v>
      </c>
    </row>
    <row r="36" spans="3:11" x14ac:dyDescent="0.25">
      <c r="C36" s="2" t="s">
        <v>36</v>
      </c>
      <c r="E36" s="27">
        <v>382</v>
      </c>
      <c r="F36" s="29" t="s">
        <v>185</v>
      </c>
      <c r="G36" s="27" t="s">
        <v>138</v>
      </c>
      <c r="I36" s="36">
        <v>872</v>
      </c>
      <c r="J36" s="37" t="s">
        <v>1219</v>
      </c>
      <c r="K36" s="38" t="s">
        <v>1182</v>
      </c>
    </row>
    <row r="37" spans="3:11" x14ac:dyDescent="0.25">
      <c r="C37" s="2" t="s">
        <v>37</v>
      </c>
      <c r="E37" s="27">
        <v>386</v>
      </c>
      <c r="F37" s="29" t="s">
        <v>186</v>
      </c>
      <c r="G37" s="27" t="s">
        <v>138</v>
      </c>
      <c r="I37" s="36">
        <v>856</v>
      </c>
      <c r="J37" s="37" t="s">
        <v>1203</v>
      </c>
      <c r="K37" s="38" t="s">
        <v>1182</v>
      </c>
    </row>
    <row r="38" spans="3:11" x14ac:dyDescent="0.25">
      <c r="C38" s="2" t="s">
        <v>38</v>
      </c>
      <c r="E38" s="27" t="s">
        <v>187</v>
      </c>
      <c r="F38" s="29" t="s">
        <v>188</v>
      </c>
      <c r="G38" s="27" t="s">
        <v>146</v>
      </c>
      <c r="I38" s="36">
        <v>857</v>
      </c>
      <c r="J38" s="37" t="s">
        <v>1204</v>
      </c>
      <c r="K38" s="38" t="s">
        <v>1182</v>
      </c>
    </row>
    <row r="39" spans="3:11" x14ac:dyDescent="0.25">
      <c r="C39" s="2" t="s">
        <v>39</v>
      </c>
      <c r="E39" s="27">
        <v>393</v>
      </c>
      <c r="F39" s="29" t="s">
        <v>189</v>
      </c>
      <c r="G39" s="27" t="s">
        <v>146</v>
      </c>
      <c r="I39" s="36">
        <v>858</v>
      </c>
      <c r="J39" s="37" t="s">
        <v>1205</v>
      </c>
      <c r="K39" s="38" t="s">
        <v>1182</v>
      </c>
    </row>
    <row r="40" spans="3:11" x14ac:dyDescent="0.25">
      <c r="C40" s="2" t="s">
        <v>40</v>
      </c>
      <c r="E40" s="27" t="s">
        <v>190</v>
      </c>
      <c r="F40" s="29" t="s">
        <v>191</v>
      </c>
      <c r="G40" s="27" t="s">
        <v>146</v>
      </c>
      <c r="I40" s="36">
        <v>862</v>
      </c>
      <c r="J40" s="37" t="s">
        <v>1209</v>
      </c>
      <c r="K40" s="38" t="s">
        <v>1182</v>
      </c>
    </row>
    <row r="41" spans="3:11" x14ac:dyDescent="0.25">
      <c r="C41" s="2" t="s">
        <v>41</v>
      </c>
      <c r="E41" s="27">
        <v>511</v>
      </c>
      <c r="F41" s="29" t="s">
        <v>192</v>
      </c>
      <c r="G41" s="27" t="s">
        <v>146</v>
      </c>
      <c r="I41" s="36">
        <v>864</v>
      </c>
      <c r="J41" s="37" t="s">
        <v>1211</v>
      </c>
      <c r="K41" s="38" t="s">
        <v>1182</v>
      </c>
    </row>
    <row r="42" spans="3:11" x14ac:dyDescent="0.25">
      <c r="C42" s="2" t="s">
        <v>42</v>
      </c>
      <c r="E42" s="27">
        <v>655</v>
      </c>
      <c r="F42" s="29" t="s">
        <v>193</v>
      </c>
      <c r="G42" s="27" t="s">
        <v>146</v>
      </c>
      <c r="I42" s="36">
        <v>863</v>
      </c>
      <c r="J42" s="37" t="s">
        <v>1210</v>
      </c>
      <c r="K42" s="38" t="s">
        <v>1182</v>
      </c>
    </row>
    <row r="43" spans="3:11" x14ac:dyDescent="0.25">
      <c r="C43" s="2" t="s">
        <v>43</v>
      </c>
      <c r="E43" s="27">
        <v>106</v>
      </c>
      <c r="F43" s="29" t="s">
        <v>194</v>
      </c>
      <c r="G43" s="27" t="s">
        <v>148</v>
      </c>
      <c r="I43" s="36">
        <v>874</v>
      </c>
      <c r="J43" s="37" t="s">
        <v>1221</v>
      </c>
      <c r="K43" s="38" t="s">
        <v>1182</v>
      </c>
    </row>
    <row r="44" spans="3:11" x14ac:dyDescent="0.25">
      <c r="C44" s="2" t="s">
        <v>44</v>
      </c>
      <c r="E44" s="27">
        <v>490</v>
      </c>
      <c r="F44" s="29" t="s">
        <v>195</v>
      </c>
      <c r="G44" s="27" t="s">
        <v>146</v>
      </c>
      <c r="I44" s="36">
        <v>875</v>
      </c>
      <c r="J44" s="37" t="s">
        <v>1222</v>
      </c>
      <c r="K44" s="38" t="s">
        <v>1182</v>
      </c>
    </row>
    <row r="45" spans="3:11" x14ac:dyDescent="0.25">
      <c r="C45" s="2" t="s">
        <v>45</v>
      </c>
      <c r="E45" s="27">
        <v>384</v>
      </c>
      <c r="F45" s="29" t="s">
        <v>196</v>
      </c>
      <c r="G45" s="27" t="s">
        <v>197</v>
      </c>
      <c r="I45" s="36">
        <v>868</v>
      </c>
      <c r="J45" s="37" t="s">
        <v>1215</v>
      </c>
      <c r="K45" s="38" t="s">
        <v>1182</v>
      </c>
    </row>
    <row r="46" spans="3:11" x14ac:dyDescent="0.25">
      <c r="C46" s="2" t="s">
        <v>46</v>
      </c>
      <c r="E46" s="27">
        <v>666</v>
      </c>
      <c r="F46" s="29" t="s">
        <v>198</v>
      </c>
      <c r="G46" s="27" t="s">
        <v>146</v>
      </c>
      <c r="I46" s="36">
        <v>870</v>
      </c>
      <c r="J46" s="37" t="s">
        <v>1217</v>
      </c>
      <c r="K46" s="38" t="s">
        <v>1182</v>
      </c>
    </row>
    <row r="47" spans="3:11" x14ac:dyDescent="0.25">
      <c r="C47" s="2" t="s">
        <v>47</v>
      </c>
      <c r="E47" s="27">
        <v>410</v>
      </c>
      <c r="F47" s="29" t="s">
        <v>199</v>
      </c>
      <c r="G47" s="27" t="s">
        <v>135</v>
      </c>
      <c r="I47" s="36">
        <v>869</v>
      </c>
      <c r="J47" s="37" t="s">
        <v>1216</v>
      </c>
      <c r="K47" s="38" t="s">
        <v>1182</v>
      </c>
    </row>
    <row r="48" spans="3:11" x14ac:dyDescent="0.25">
      <c r="C48" s="2" t="s">
        <v>48</v>
      </c>
      <c r="E48" s="27" t="s">
        <v>200</v>
      </c>
      <c r="F48" s="29" t="s">
        <v>201</v>
      </c>
      <c r="G48" s="27" t="s">
        <v>177</v>
      </c>
      <c r="I48" s="36">
        <v>809</v>
      </c>
      <c r="J48" s="37" t="s">
        <v>144</v>
      </c>
      <c r="K48" s="38" t="s">
        <v>373</v>
      </c>
    </row>
    <row r="49" spans="3:11" x14ac:dyDescent="0.25">
      <c r="C49" s="2" t="s">
        <v>49</v>
      </c>
      <c r="E49" s="27" t="s">
        <v>202</v>
      </c>
      <c r="F49" s="29" t="s">
        <v>203</v>
      </c>
      <c r="G49" s="27" t="s">
        <v>146</v>
      </c>
      <c r="I49" s="36">
        <v>410</v>
      </c>
      <c r="J49" s="37" t="s">
        <v>863</v>
      </c>
      <c r="K49" s="38" t="s">
        <v>197</v>
      </c>
    </row>
    <row r="50" spans="3:11" x14ac:dyDescent="0.25">
      <c r="C50" s="2" t="s">
        <v>50</v>
      </c>
      <c r="E50" s="27" t="s">
        <v>204</v>
      </c>
      <c r="F50" s="29" t="s">
        <v>205</v>
      </c>
      <c r="G50" s="27" t="s">
        <v>146</v>
      </c>
      <c r="I50" s="36">
        <v>344</v>
      </c>
      <c r="J50" s="37" t="s">
        <v>801</v>
      </c>
      <c r="K50" s="38" t="s">
        <v>563</v>
      </c>
    </row>
    <row r="51" spans="3:11" x14ac:dyDescent="0.25">
      <c r="C51" s="2" t="s">
        <v>51</v>
      </c>
      <c r="E51" s="27" t="s">
        <v>206</v>
      </c>
      <c r="F51" s="29" t="s">
        <v>207</v>
      </c>
      <c r="G51" s="27" t="s">
        <v>146</v>
      </c>
      <c r="I51" s="36">
        <v>341</v>
      </c>
      <c r="J51" s="37" t="s">
        <v>798</v>
      </c>
      <c r="K51" s="38" t="s">
        <v>563</v>
      </c>
    </row>
    <row r="52" spans="3:11" x14ac:dyDescent="0.25">
      <c r="C52" s="2" t="s">
        <v>52</v>
      </c>
      <c r="E52" s="27">
        <v>412</v>
      </c>
      <c r="F52" s="29" t="s">
        <v>207</v>
      </c>
      <c r="G52" s="27" t="s">
        <v>146</v>
      </c>
      <c r="I52" s="36">
        <v>676</v>
      </c>
      <c r="J52" s="37" t="s">
        <v>1046</v>
      </c>
      <c r="K52" s="38" t="s">
        <v>421</v>
      </c>
    </row>
    <row r="53" spans="3:11" x14ac:dyDescent="0.25">
      <c r="C53" s="2" t="s">
        <v>53</v>
      </c>
      <c r="E53" s="27" t="s">
        <v>208</v>
      </c>
      <c r="F53" s="29" t="s">
        <v>209</v>
      </c>
      <c r="G53" s="27" t="s">
        <v>146</v>
      </c>
      <c r="I53" s="36">
        <v>256</v>
      </c>
      <c r="J53" s="37" t="s">
        <v>502</v>
      </c>
      <c r="K53" s="38" t="s">
        <v>141</v>
      </c>
    </row>
    <row r="54" spans="3:11" x14ac:dyDescent="0.25">
      <c r="C54" s="2" t="s">
        <v>54</v>
      </c>
      <c r="E54" s="27" t="s">
        <v>210</v>
      </c>
      <c r="F54" s="29" t="s">
        <v>211</v>
      </c>
      <c r="G54" s="27" t="s">
        <v>146</v>
      </c>
      <c r="I54" s="36">
        <v>257</v>
      </c>
      <c r="J54" s="37" t="s">
        <v>503</v>
      </c>
      <c r="K54" s="38" t="s">
        <v>141</v>
      </c>
    </row>
    <row r="55" spans="3:11" x14ac:dyDescent="0.25">
      <c r="C55" s="2" t="s">
        <v>55</v>
      </c>
      <c r="E55" s="27">
        <v>561</v>
      </c>
      <c r="F55" s="29" t="s">
        <v>212</v>
      </c>
      <c r="G55" s="27" t="s">
        <v>146</v>
      </c>
      <c r="I55" s="36">
        <v>258</v>
      </c>
      <c r="J55" s="37" t="s">
        <v>504</v>
      </c>
      <c r="K55" s="38" t="s">
        <v>141</v>
      </c>
    </row>
    <row r="56" spans="3:11" x14ac:dyDescent="0.25">
      <c r="C56" s="2" t="s">
        <v>56</v>
      </c>
      <c r="E56" s="27">
        <v>422</v>
      </c>
      <c r="F56" s="29" t="s">
        <v>213</v>
      </c>
      <c r="G56" s="27" t="s">
        <v>138</v>
      </c>
      <c r="I56" s="36">
        <v>259</v>
      </c>
      <c r="J56" s="37" t="s">
        <v>505</v>
      </c>
      <c r="K56" s="38" t="s">
        <v>141</v>
      </c>
    </row>
    <row r="57" spans="3:11" x14ac:dyDescent="0.25">
      <c r="C57" s="2" t="s">
        <v>57</v>
      </c>
      <c r="E57" s="27">
        <v>603</v>
      </c>
      <c r="F57" s="29" t="s">
        <v>214</v>
      </c>
      <c r="G57" s="27" t="s">
        <v>138</v>
      </c>
      <c r="I57" s="36">
        <v>260</v>
      </c>
      <c r="J57" s="37" t="s">
        <v>771</v>
      </c>
      <c r="K57" s="38" t="s">
        <v>141</v>
      </c>
    </row>
    <row r="58" spans="3:11" x14ac:dyDescent="0.25">
      <c r="C58" s="2" t="s">
        <v>58</v>
      </c>
      <c r="E58" s="27" t="s">
        <v>215</v>
      </c>
      <c r="F58" s="29" t="s">
        <v>216</v>
      </c>
      <c r="G58" s="27" t="s">
        <v>146</v>
      </c>
      <c r="I58" s="36">
        <v>261</v>
      </c>
      <c r="J58" s="37" t="s">
        <v>772</v>
      </c>
      <c r="K58" s="38" t="s">
        <v>141</v>
      </c>
    </row>
    <row r="59" spans="3:11" x14ac:dyDescent="0.25">
      <c r="C59" s="2" t="s">
        <v>59</v>
      </c>
      <c r="E59" s="27" t="s">
        <v>217</v>
      </c>
      <c r="F59" s="29" t="s">
        <v>218</v>
      </c>
      <c r="G59" s="27" t="s">
        <v>138</v>
      </c>
      <c r="I59" s="36">
        <v>262</v>
      </c>
      <c r="J59" s="37" t="s">
        <v>773</v>
      </c>
      <c r="K59" s="38" t="s">
        <v>141</v>
      </c>
    </row>
    <row r="60" spans="3:11" x14ac:dyDescent="0.25">
      <c r="C60" s="2" t="s">
        <v>60</v>
      </c>
      <c r="E60" s="27" t="s">
        <v>219</v>
      </c>
      <c r="F60" s="29" t="s">
        <v>220</v>
      </c>
      <c r="G60" s="27" t="s">
        <v>138</v>
      </c>
      <c r="I60" s="36">
        <v>252</v>
      </c>
      <c r="J60" s="37" t="s">
        <v>499</v>
      </c>
      <c r="K60" s="38" t="s">
        <v>141</v>
      </c>
    </row>
    <row r="61" spans="3:11" x14ac:dyDescent="0.25">
      <c r="C61" s="2" t="s">
        <v>61</v>
      </c>
      <c r="E61" s="27">
        <v>464</v>
      </c>
      <c r="F61" s="29" t="s">
        <v>221</v>
      </c>
      <c r="G61" s="27" t="s">
        <v>146</v>
      </c>
      <c r="I61" s="36">
        <v>253</v>
      </c>
      <c r="J61" s="37" t="s">
        <v>770</v>
      </c>
      <c r="K61" s="38" t="s">
        <v>141</v>
      </c>
    </row>
    <row r="62" spans="3:11" x14ac:dyDescent="0.25">
      <c r="C62" s="2" t="s">
        <v>62</v>
      </c>
      <c r="E62" s="27">
        <v>522</v>
      </c>
      <c r="F62" s="29" t="s">
        <v>222</v>
      </c>
      <c r="G62" s="27" t="s">
        <v>135</v>
      </c>
      <c r="I62" s="36">
        <v>254</v>
      </c>
      <c r="J62" s="37" t="s">
        <v>500</v>
      </c>
      <c r="K62" s="38" t="s">
        <v>141</v>
      </c>
    </row>
    <row r="63" spans="3:11" x14ac:dyDescent="0.25">
      <c r="C63" s="2" t="s">
        <v>63</v>
      </c>
      <c r="E63" s="27">
        <v>436</v>
      </c>
      <c r="F63" s="29" t="s">
        <v>223</v>
      </c>
      <c r="G63" s="27" t="s">
        <v>224</v>
      </c>
      <c r="I63" s="36">
        <v>255</v>
      </c>
      <c r="J63" s="37" t="s">
        <v>501</v>
      </c>
      <c r="K63" s="38" t="s">
        <v>141</v>
      </c>
    </row>
    <row r="64" spans="3:11" x14ac:dyDescent="0.25">
      <c r="C64" s="2" t="s">
        <v>64</v>
      </c>
      <c r="E64" s="27">
        <v>441</v>
      </c>
      <c r="F64" s="29" t="s">
        <v>225</v>
      </c>
      <c r="G64" s="27" t="s">
        <v>226</v>
      </c>
      <c r="I64" s="36">
        <v>978</v>
      </c>
      <c r="J64" s="37" t="s">
        <v>1319</v>
      </c>
      <c r="K64" s="38" t="s">
        <v>563</v>
      </c>
    </row>
    <row r="65" spans="3:11" x14ac:dyDescent="0.25">
      <c r="C65" s="2" t="s">
        <v>65</v>
      </c>
      <c r="E65" s="27">
        <v>442</v>
      </c>
      <c r="F65" s="29" t="s">
        <v>227</v>
      </c>
      <c r="G65" s="27" t="s">
        <v>135</v>
      </c>
      <c r="I65" s="36">
        <v>263</v>
      </c>
      <c r="J65" s="37" t="s">
        <v>506</v>
      </c>
      <c r="K65" s="38" t="s">
        <v>373</v>
      </c>
    </row>
    <row r="66" spans="3:11" x14ac:dyDescent="0.25">
      <c r="C66" s="2" t="s">
        <v>66</v>
      </c>
      <c r="E66" s="27">
        <v>443</v>
      </c>
      <c r="F66" s="29" t="s">
        <v>228</v>
      </c>
      <c r="G66" s="27" t="s">
        <v>177</v>
      </c>
      <c r="I66" s="36">
        <v>766</v>
      </c>
      <c r="J66" s="37" t="s">
        <v>1121</v>
      </c>
      <c r="K66" s="38" t="s">
        <v>141</v>
      </c>
    </row>
    <row r="67" spans="3:11" x14ac:dyDescent="0.25">
      <c r="C67" s="2" t="s">
        <v>67</v>
      </c>
      <c r="E67" s="27">
        <v>447</v>
      </c>
      <c r="F67" s="29" t="s">
        <v>229</v>
      </c>
      <c r="G67" s="27" t="s">
        <v>135</v>
      </c>
      <c r="I67" s="36">
        <v>767</v>
      </c>
      <c r="J67" s="37" t="s">
        <v>1122</v>
      </c>
      <c r="K67" s="38" t="s">
        <v>141</v>
      </c>
    </row>
    <row r="68" spans="3:11" x14ac:dyDescent="0.25">
      <c r="C68" s="2" t="s">
        <v>68</v>
      </c>
      <c r="E68" s="27" t="s">
        <v>230</v>
      </c>
      <c r="F68" s="29" t="s">
        <v>231</v>
      </c>
      <c r="G68" s="27" t="s">
        <v>138</v>
      </c>
      <c r="I68" s="36">
        <v>768</v>
      </c>
      <c r="J68" s="37" t="s">
        <v>1123</v>
      </c>
      <c r="K68" s="38" t="s">
        <v>141</v>
      </c>
    </row>
    <row r="69" spans="3:11" x14ac:dyDescent="0.25">
      <c r="C69" s="2" t="s">
        <v>69</v>
      </c>
      <c r="E69" s="27">
        <v>449</v>
      </c>
      <c r="F69" s="29" t="s">
        <v>232</v>
      </c>
      <c r="G69" s="27" t="s">
        <v>146</v>
      </c>
      <c r="I69" s="36">
        <v>769</v>
      </c>
      <c r="J69" s="37" t="s">
        <v>1124</v>
      </c>
      <c r="K69" s="38" t="s">
        <v>141</v>
      </c>
    </row>
    <row r="70" spans="3:11" x14ac:dyDescent="0.25">
      <c r="C70" s="2" t="s">
        <v>70</v>
      </c>
      <c r="E70" s="27">
        <v>468</v>
      </c>
      <c r="F70" s="29" t="s">
        <v>233</v>
      </c>
      <c r="G70" s="27" t="s">
        <v>138</v>
      </c>
      <c r="I70" s="36">
        <v>770</v>
      </c>
      <c r="J70" s="37" t="s">
        <v>1125</v>
      </c>
      <c r="K70" s="38" t="s">
        <v>141</v>
      </c>
    </row>
    <row r="71" spans="3:11" x14ac:dyDescent="0.25">
      <c r="C71" s="2" t="s">
        <v>71</v>
      </c>
      <c r="E71" s="27">
        <v>634</v>
      </c>
      <c r="F71" s="29" t="s">
        <v>234</v>
      </c>
      <c r="G71" s="27" t="s">
        <v>135</v>
      </c>
      <c r="I71" s="36">
        <v>771</v>
      </c>
      <c r="J71" s="37" t="s">
        <v>1126</v>
      </c>
      <c r="K71" s="38" t="s">
        <v>141</v>
      </c>
    </row>
    <row r="72" spans="3:11" x14ac:dyDescent="0.25">
      <c r="C72" s="2" t="s">
        <v>72</v>
      </c>
      <c r="E72" s="27">
        <v>484</v>
      </c>
      <c r="F72" s="29" t="s">
        <v>235</v>
      </c>
      <c r="G72" s="27" t="s">
        <v>146</v>
      </c>
      <c r="I72" s="36">
        <v>772</v>
      </c>
      <c r="J72" s="37" t="s">
        <v>1127</v>
      </c>
      <c r="K72" s="38" t="s">
        <v>141</v>
      </c>
    </row>
    <row r="73" spans="3:11" x14ac:dyDescent="0.25">
      <c r="C73" s="2" t="s">
        <v>73</v>
      </c>
      <c r="E73" s="27" t="s">
        <v>236</v>
      </c>
      <c r="F73" s="29" t="s">
        <v>237</v>
      </c>
      <c r="G73" s="27" t="s">
        <v>146</v>
      </c>
      <c r="I73" s="36">
        <v>763</v>
      </c>
      <c r="J73" s="37" t="s">
        <v>1118</v>
      </c>
      <c r="K73" s="38" t="s">
        <v>141</v>
      </c>
    </row>
    <row r="74" spans="3:11" x14ac:dyDescent="0.25">
      <c r="C74" s="2" t="s">
        <v>74</v>
      </c>
      <c r="E74" s="27">
        <v>590</v>
      </c>
      <c r="F74" s="29" t="s">
        <v>238</v>
      </c>
      <c r="G74" s="27" t="s">
        <v>146</v>
      </c>
      <c r="I74" s="36">
        <v>764</v>
      </c>
      <c r="J74" s="37" t="s">
        <v>1119</v>
      </c>
      <c r="K74" s="38" t="s">
        <v>141</v>
      </c>
    </row>
    <row r="75" spans="3:11" x14ac:dyDescent="0.25">
      <c r="C75" s="2" t="s">
        <v>75</v>
      </c>
      <c r="E75" s="27">
        <v>512</v>
      </c>
      <c r="F75" s="29" t="s">
        <v>239</v>
      </c>
      <c r="G75" s="27" t="s">
        <v>146</v>
      </c>
      <c r="I75" s="36">
        <v>765</v>
      </c>
      <c r="J75" s="37" t="s">
        <v>1120</v>
      </c>
      <c r="K75" s="38" t="s">
        <v>141</v>
      </c>
    </row>
    <row r="76" spans="3:11" x14ac:dyDescent="0.25">
      <c r="C76" s="2" t="s">
        <v>76</v>
      </c>
      <c r="E76" s="27">
        <v>595</v>
      </c>
      <c r="F76" s="29" t="s">
        <v>240</v>
      </c>
      <c r="G76" s="27" t="s">
        <v>146</v>
      </c>
      <c r="I76" s="36">
        <v>757</v>
      </c>
      <c r="J76" s="37" t="s">
        <v>1113</v>
      </c>
      <c r="K76" s="38" t="s">
        <v>141</v>
      </c>
    </row>
    <row r="77" spans="3:11" x14ac:dyDescent="0.25">
      <c r="C77" s="2" t="s">
        <v>77</v>
      </c>
      <c r="E77" s="27">
        <v>516</v>
      </c>
      <c r="F77" s="29" t="s">
        <v>241</v>
      </c>
      <c r="G77" s="27" t="s">
        <v>138</v>
      </c>
      <c r="I77" s="36">
        <v>837</v>
      </c>
      <c r="J77" s="37" t="s">
        <v>1184</v>
      </c>
      <c r="K77" s="38" t="s">
        <v>1182</v>
      </c>
    </row>
    <row r="78" spans="3:11" x14ac:dyDescent="0.25">
      <c r="C78" s="2" t="s">
        <v>78</v>
      </c>
      <c r="E78" s="27" t="s">
        <v>242</v>
      </c>
      <c r="F78" s="29" t="s">
        <v>243</v>
      </c>
      <c r="G78" s="27" t="s">
        <v>177</v>
      </c>
      <c r="I78" s="36">
        <v>839</v>
      </c>
      <c r="J78" s="37" t="s">
        <v>1186</v>
      </c>
      <c r="K78" s="38" t="s">
        <v>1182</v>
      </c>
    </row>
    <row r="79" spans="3:11" x14ac:dyDescent="0.25">
      <c r="C79" s="2" t="s">
        <v>79</v>
      </c>
      <c r="E79" s="27">
        <v>378</v>
      </c>
      <c r="F79" s="29" t="s">
        <v>244</v>
      </c>
      <c r="G79" s="27" t="s">
        <v>135</v>
      </c>
      <c r="I79" s="36">
        <v>838</v>
      </c>
      <c r="J79" s="37" t="s">
        <v>1185</v>
      </c>
      <c r="K79" s="38" t="s">
        <v>1182</v>
      </c>
    </row>
    <row r="80" spans="3:11" x14ac:dyDescent="0.25">
      <c r="C80" s="2" t="s">
        <v>80</v>
      </c>
      <c r="E80" s="27" t="s">
        <v>245</v>
      </c>
      <c r="F80" s="29" t="s">
        <v>246</v>
      </c>
      <c r="G80" s="27" t="s">
        <v>135</v>
      </c>
      <c r="I80" s="36">
        <v>843</v>
      </c>
      <c r="J80" s="37" t="s">
        <v>1190</v>
      </c>
      <c r="K80" s="38" t="s">
        <v>1182</v>
      </c>
    </row>
    <row r="81" spans="3:11" x14ac:dyDescent="0.25">
      <c r="C81" s="2" t="s">
        <v>81</v>
      </c>
      <c r="E81" s="27" t="s">
        <v>247</v>
      </c>
      <c r="F81" s="29" t="s">
        <v>248</v>
      </c>
      <c r="G81" s="27" t="s">
        <v>135</v>
      </c>
      <c r="I81" s="36">
        <v>845</v>
      </c>
      <c r="J81" s="37" t="s">
        <v>1192</v>
      </c>
      <c r="K81" s="38" t="s">
        <v>1182</v>
      </c>
    </row>
    <row r="82" spans="3:11" x14ac:dyDescent="0.25">
      <c r="C82" s="2" t="s">
        <v>82</v>
      </c>
      <c r="E82" s="27" t="s">
        <v>249</v>
      </c>
      <c r="F82" s="29" t="s">
        <v>250</v>
      </c>
      <c r="G82" s="27" t="s">
        <v>135</v>
      </c>
      <c r="I82" s="36">
        <v>844</v>
      </c>
      <c r="J82" s="37" t="s">
        <v>1191</v>
      </c>
      <c r="K82" s="38" t="s">
        <v>1182</v>
      </c>
    </row>
    <row r="83" spans="3:11" x14ac:dyDescent="0.25">
      <c r="C83" s="2" t="s">
        <v>83</v>
      </c>
      <c r="E83" s="27">
        <v>338</v>
      </c>
      <c r="F83" s="29" t="s">
        <v>251</v>
      </c>
      <c r="G83" s="27" t="s">
        <v>146</v>
      </c>
      <c r="I83" s="36">
        <v>854</v>
      </c>
      <c r="J83" s="37" t="s">
        <v>1201</v>
      </c>
      <c r="K83" s="38" t="s">
        <v>1182</v>
      </c>
    </row>
    <row r="84" spans="3:11" x14ac:dyDescent="0.25">
      <c r="C84" s="2" t="s">
        <v>84</v>
      </c>
      <c r="E84" s="27">
        <v>409</v>
      </c>
      <c r="F84" s="29" t="s">
        <v>252</v>
      </c>
      <c r="G84" s="27" t="s">
        <v>177</v>
      </c>
      <c r="I84" s="36">
        <v>855</v>
      </c>
      <c r="J84" s="37" t="s">
        <v>1202</v>
      </c>
      <c r="K84" s="38" t="s">
        <v>1182</v>
      </c>
    </row>
    <row r="85" spans="3:11" x14ac:dyDescent="0.25">
      <c r="C85" s="2" t="s">
        <v>85</v>
      </c>
      <c r="E85" s="27">
        <v>528</v>
      </c>
      <c r="F85" s="29" t="s">
        <v>253</v>
      </c>
      <c r="G85" s="27" t="s">
        <v>146</v>
      </c>
      <c r="I85" s="36">
        <v>849</v>
      </c>
      <c r="J85" s="37" t="s">
        <v>1196</v>
      </c>
      <c r="K85" s="38" t="s">
        <v>1182</v>
      </c>
    </row>
    <row r="86" spans="3:11" x14ac:dyDescent="0.25">
      <c r="C86" s="2" t="s">
        <v>86</v>
      </c>
      <c r="E86" s="27">
        <v>533</v>
      </c>
      <c r="F86" s="29" t="s">
        <v>254</v>
      </c>
      <c r="G86" s="27" t="s">
        <v>135</v>
      </c>
      <c r="I86" s="36">
        <v>851</v>
      </c>
      <c r="J86" s="37" t="s">
        <v>1198</v>
      </c>
      <c r="K86" s="38" t="s">
        <v>1182</v>
      </c>
    </row>
    <row r="87" spans="3:11" x14ac:dyDescent="0.25">
      <c r="C87" s="2" t="s">
        <v>87</v>
      </c>
      <c r="E87" s="27" t="s">
        <v>255</v>
      </c>
      <c r="F87" s="29" t="s">
        <v>256</v>
      </c>
      <c r="G87" s="27" t="s">
        <v>146</v>
      </c>
      <c r="I87" s="36">
        <v>850</v>
      </c>
      <c r="J87" s="37" t="s">
        <v>1197</v>
      </c>
      <c r="K87" s="38" t="s">
        <v>1182</v>
      </c>
    </row>
    <row r="88" spans="3:11" x14ac:dyDescent="0.25">
      <c r="C88" s="2" t="s">
        <v>88</v>
      </c>
      <c r="E88" s="27">
        <v>562</v>
      </c>
      <c r="F88" s="29" t="s">
        <v>257</v>
      </c>
      <c r="G88" s="27" t="s">
        <v>146</v>
      </c>
      <c r="I88" s="36">
        <v>834</v>
      </c>
      <c r="J88" s="37" t="s">
        <v>1180</v>
      </c>
      <c r="K88" s="38" t="s">
        <v>135</v>
      </c>
    </row>
    <row r="89" spans="3:11" x14ac:dyDescent="0.25">
      <c r="C89" s="2" t="s">
        <v>89</v>
      </c>
      <c r="E89" s="27">
        <v>568</v>
      </c>
      <c r="F89" s="29" t="s">
        <v>258</v>
      </c>
      <c r="G89" s="27" t="s">
        <v>138</v>
      </c>
      <c r="I89" s="36">
        <v>836</v>
      </c>
      <c r="J89" s="37" t="s">
        <v>1183</v>
      </c>
      <c r="K89" s="38" t="s">
        <v>1182</v>
      </c>
    </row>
    <row r="90" spans="3:11" x14ac:dyDescent="0.25">
      <c r="C90" s="2" t="s">
        <v>90</v>
      </c>
      <c r="E90" s="27">
        <v>750</v>
      </c>
      <c r="F90" s="29" t="s">
        <v>259</v>
      </c>
      <c r="G90" s="27" t="s">
        <v>135</v>
      </c>
      <c r="I90" s="36">
        <v>835</v>
      </c>
      <c r="J90" s="37" t="s">
        <v>1181</v>
      </c>
      <c r="K90" s="38" t="s">
        <v>1182</v>
      </c>
    </row>
    <row r="91" spans="3:11" x14ac:dyDescent="0.25">
      <c r="C91" s="2" t="s">
        <v>91</v>
      </c>
      <c r="E91" s="27" t="s">
        <v>260</v>
      </c>
      <c r="F91" s="29" t="s">
        <v>261</v>
      </c>
      <c r="G91" s="27" t="s">
        <v>226</v>
      </c>
      <c r="I91" s="36">
        <v>840</v>
      </c>
      <c r="J91" s="37" t="s">
        <v>1187</v>
      </c>
      <c r="K91" s="38" t="s">
        <v>1182</v>
      </c>
    </row>
    <row r="92" spans="3:11" x14ac:dyDescent="0.25">
      <c r="C92" s="2" t="s">
        <v>92</v>
      </c>
      <c r="E92" s="27">
        <v>329</v>
      </c>
      <c r="F92" s="29" t="s">
        <v>262</v>
      </c>
      <c r="G92" s="27" t="s">
        <v>146</v>
      </c>
      <c r="I92" s="36">
        <v>842</v>
      </c>
      <c r="J92" s="37" t="s">
        <v>1189</v>
      </c>
      <c r="K92" s="38" t="s">
        <v>1182</v>
      </c>
    </row>
    <row r="93" spans="3:11" x14ac:dyDescent="0.25">
      <c r="C93" s="2" t="s">
        <v>93</v>
      </c>
      <c r="E93" s="27" t="s">
        <v>263</v>
      </c>
      <c r="F93" s="29" t="s">
        <v>264</v>
      </c>
      <c r="G93" s="27" t="s">
        <v>146</v>
      </c>
      <c r="I93" s="36">
        <v>841</v>
      </c>
      <c r="J93" s="37" t="s">
        <v>1188</v>
      </c>
      <c r="K93" s="38" t="s">
        <v>1182</v>
      </c>
    </row>
    <row r="94" spans="3:11" x14ac:dyDescent="0.25">
      <c r="C94" s="2" t="s">
        <v>94</v>
      </c>
      <c r="E94" s="27" t="s">
        <v>265</v>
      </c>
      <c r="F94" s="29" t="s">
        <v>266</v>
      </c>
      <c r="G94" s="27" t="s">
        <v>146</v>
      </c>
      <c r="I94" s="36">
        <v>852</v>
      </c>
      <c r="J94" s="37" t="s">
        <v>1199</v>
      </c>
      <c r="K94" s="38" t="s">
        <v>1182</v>
      </c>
    </row>
    <row r="95" spans="3:11" x14ac:dyDescent="0.25">
      <c r="C95" s="2" t="s">
        <v>95</v>
      </c>
      <c r="E95" s="27" t="s">
        <v>267</v>
      </c>
      <c r="F95" s="29" t="s">
        <v>268</v>
      </c>
      <c r="G95" s="27" t="s">
        <v>146</v>
      </c>
      <c r="I95" s="36">
        <v>853</v>
      </c>
      <c r="J95" s="37" t="s">
        <v>1200</v>
      </c>
      <c r="K95" s="38" t="s">
        <v>1182</v>
      </c>
    </row>
    <row r="96" spans="3:11" x14ac:dyDescent="0.25">
      <c r="C96" s="2" t="s">
        <v>96</v>
      </c>
      <c r="E96" s="27">
        <v>344</v>
      </c>
      <c r="F96" s="29" t="s">
        <v>269</v>
      </c>
      <c r="G96" s="27" t="s">
        <v>146</v>
      </c>
      <c r="I96" s="36">
        <v>846</v>
      </c>
      <c r="J96" s="37" t="s">
        <v>1193</v>
      </c>
      <c r="K96" s="38" t="s">
        <v>1182</v>
      </c>
    </row>
    <row r="97" spans="3:11" x14ac:dyDescent="0.25">
      <c r="C97" s="2" t="s">
        <v>97</v>
      </c>
      <c r="E97" s="27">
        <v>643</v>
      </c>
      <c r="F97" s="29" t="s">
        <v>270</v>
      </c>
      <c r="G97" s="27" t="s">
        <v>146</v>
      </c>
      <c r="I97" s="36">
        <v>848</v>
      </c>
      <c r="J97" s="37" t="s">
        <v>1195</v>
      </c>
      <c r="K97" s="38" t="s">
        <v>1182</v>
      </c>
    </row>
    <row r="98" spans="3:11" x14ac:dyDescent="0.25">
      <c r="C98" s="2" t="s">
        <v>98</v>
      </c>
      <c r="E98" s="27" t="s">
        <v>271</v>
      </c>
      <c r="F98" s="29" t="s">
        <v>272</v>
      </c>
      <c r="G98" s="27" t="s">
        <v>177</v>
      </c>
      <c r="I98" s="36">
        <v>847</v>
      </c>
      <c r="J98" s="37" t="s">
        <v>1194</v>
      </c>
      <c r="K98" s="38" t="s">
        <v>1182</v>
      </c>
    </row>
    <row r="99" spans="3:11" x14ac:dyDescent="0.25">
      <c r="C99" s="2" t="s">
        <v>99</v>
      </c>
      <c r="E99" s="27" t="s">
        <v>273</v>
      </c>
      <c r="F99" s="29" t="s">
        <v>274</v>
      </c>
      <c r="G99" s="27" t="s">
        <v>177</v>
      </c>
      <c r="I99" s="36">
        <v>76</v>
      </c>
      <c r="J99" s="37" t="s">
        <v>704</v>
      </c>
      <c r="K99" s="38" t="s">
        <v>141</v>
      </c>
    </row>
    <row r="100" spans="3:11" x14ac:dyDescent="0.25">
      <c r="C100" s="2" t="s">
        <v>100</v>
      </c>
      <c r="E100" s="27" t="s">
        <v>275</v>
      </c>
      <c r="F100" s="29" t="s">
        <v>276</v>
      </c>
      <c r="G100" s="27" t="s">
        <v>146</v>
      </c>
      <c r="I100" s="36">
        <v>74</v>
      </c>
      <c r="J100" s="37" t="s">
        <v>702</v>
      </c>
      <c r="K100" s="38" t="s">
        <v>141</v>
      </c>
    </row>
    <row r="101" spans="3:11" x14ac:dyDescent="0.25">
      <c r="C101" s="2" t="s">
        <v>101</v>
      </c>
      <c r="E101" s="27">
        <v>391</v>
      </c>
      <c r="F101" s="29" t="s">
        <v>277</v>
      </c>
      <c r="G101" s="27" t="s">
        <v>146</v>
      </c>
      <c r="I101" s="36">
        <v>75</v>
      </c>
      <c r="J101" s="37" t="s">
        <v>703</v>
      </c>
      <c r="K101" s="38" t="s">
        <v>141</v>
      </c>
    </row>
    <row r="102" spans="3:11" x14ac:dyDescent="0.25">
      <c r="C102" s="2" t="s">
        <v>102</v>
      </c>
      <c r="E102" s="27">
        <v>570</v>
      </c>
      <c r="F102" s="29" t="s">
        <v>278</v>
      </c>
      <c r="G102" s="27" t="s">
        <v>135</v>
      </c>
      <c r="I102" s="36">
        <v>952</v>
      </c>
      <c r="J102" s="37" t="s">
        <v>1295</v>
      </c>
      <c r="K102" s="38" t="s">
        <v>694</v>
      </c>
    </row>
    <row r="103" spans="3:11" x14ac:dyDescent="0.25">
      <c r="C103" s="2" t="s">
        <v>103</v>
      </c>
      <c r="E103" s="27">
        <v>798</v>
      </c>
      <c r="F103" s="29" t="s">
        <v>279</v>
      </c>
      <c r="G103" s="27" t="s">
        <v>280</v>
      </c>
      <c r="I103" s="36">
        <v>948</v>
      </c>
      <c r="J103" s="37" t="s">
        <v>1291</v>
      </c>
      <c r="K103" s="38" t="s">
        <v>142</v>
      </c>
    </row>
    <row r="104" spans="3:11" x14ac:dyDescent="0.25">
      <c r="C104" s="2" t="s">
        <v>104</v>
      </c>
      <c r="E104" s="27">
        <v>350</v>
      </c>
      <c r="F104" s="29" t="s">
        <v>281</v>
      </c>
      <c r="G104" s="27" t="s">
        <v>135</v>
      </c>
      <c r="I104" s="36">
        <v>979</v>
      </c>
      <c r="J104" s="37" t="s">
        <v>1320</v>
      </c>
      <c r="K104" s="38" t="s">
        <v>563</v>
      </c>
    </row>
    <row r="105" spans="3:11" x14ac:dyDescent="0.25">
      <c r="C105" s="2" t="s">
        <v>105</v>
      </c>
      <c r="E105" s="27" t="s">
        <v>282</v>
      </c>
      <c r="F105" s="29" t="s">
        <v>283</v>
      </c>
      <c r="G105" s="27" t="s">
        <v>146</v>
      </c>
      <c r="I105" s="36">
        <v>40</v>
      </c>
      <c r="J105" s="37" t="s">
        <v>370</v>
      </c>
      <c r="K105" s="38" t="s">
        <v>371</v>
      </c>
    </row>
    <row r="106" spans="3:11" x14ac:dyDescent="0.25">
      <c r="C106" s="2" t="s">
        <v>106</v>
      </c>
      <c r="E106" s="27">
        <v>646</v>
      </c>
      <c r="F106" s="29" t="s">
        <v>284</v>
      </c>
      <c r="G106" s="27" t="s">
        <v>146</v>
      </c>
      <c r="I106" s="36">
        <v>360</v>
      </c>
      <c r="J106" s="37" t="s">
        <v>817</v>
      </c>
      <c r="K106" s="38" t="s">
        <v>563</v>
      </c>
    </row>
    <row r="107" spans="3:11" x14ac:dyDescent="0.25">
      <c r="C107" s="2" t="s">
        <v>107</v>
      </c>
      <c r="E107" s="27" t="s">
        <v>285</v>
      </c>
      <c r="F107" s="29" t="s">
        <v>286</v>
      </c>
      <c r="G107" s="27" t="s">
        <v>146</v>
      </c>
      <c r="I107" s="36">
        <v>361</v>
      </c>
      <c r="J107" s="37" t="s">
        <v>818</v>
      </c>
      <c r="K107" s="38" t="s">
        <v>819</v>
      </c>
    </row>
    <row r="108" spans="3:11" x14ac:dyDescent="0.25">
      <c r="C108" s="2" t="s">
        <v>108</v>
      </c>
      <c r="E108" s="27">
        <v>381</v>
      </c>
      <c r="F108" s="29" t="s">
        <v>287</v>
      </c>
      <c r="G108" s="27" t="s">
        <v>146</v>
      </c>
      <c r="I108" s="36">
        <v>362</v>
      </c>
      <c r="J108" s="37" t="s">
        <v>820</v>
      </c>
      <c r="K108" s="38" t="s">
        <v>563</v>
      </c>
    </row>
    <row r="109" spans="3:11" x14ac:dyDescent="0.25">
      <c r="C109" s="2" t="s">
        <v>109</v>
      </c>
      <c r="E109" s="27">
        <v>572</v>
      </c>
      <c r="F109" s="29" t="s">
        <v>288</v>
      </c>
      <c r="G109" s="27" t="s">
        <v>177</v>
      </c>
      <c r="I109" s="36">
        <v>1013</v>
      </c>
      <c r="J109" s="37" t="s">
        <v>1354</v>
      </c>
      <c r="K109" s="38" t="s">
        <v>593</v>
      </c>
    </row>
    <row r="110" spans="3:11" x14ac:dyDescent="0.25">
      <c r="C110" s="2" t="s">
        <v>110</v>
      </c>
      <c r="E110" s="27">
        <v>574</v>
      </c>
      <c r="F110" s="29" t="s">
        <v>289</v>
      </c>
      <c r="G110" s="27" t="s">
        <v>135</v>
      </c>
      <c r="I110" s="36">
        <v>340</v>
      </c>
      <c r="J110" s="37" t="s">
        <v>797</v>
      </c>
      <c r="K110" s="38" t="s">
        <v>563</v>
      </c>
    </row>
    <row r="111" spans="3:11" x14ac:dyDescent="0.25">
      <c r="C111" s="2" t="s">
        <v>111</v>
      </c>
      <c r="E111" s="27" t="s">
        <v>290</v>
      </c>
      <c r="F111" s="29" t="s">
        <v>291</v>
      </c>
      <c r="G111" s="27" t="s">
        <v>292</v>
      </c>
      <c r="I111" s="36">
        <v>780</v>
      </c>
      <c r="J111" s="37" t="s">
        <v>1135</v>
      </c>
      <c r="K111" s="38" t="s">
        <v>197</v>
      </c>
    </row>
    <row r="112" spans="3:11" x14ac:dyDescent="0.25">
      <c r="C112" s="2" t="s">
        <v>112</v>
      </c>
      <c r="E112" s="27">
        <v>578</v>
      </c>
      <c r="F112" s="29" t="s">
        <v>293</v>
      </c>
      <c r="G112" s="27" t="s">
        <v>135</v>
      </c>
      <c r="I112" s="36">
        <v>405</v>
      </c>
      <c r="J112" s="37" t="s">
        <v>859</v>
      </c>
      <c r="K112" s="38" t="s">
        <v>197</v>
      </c>
    </row>
    <row r="113" spans="3:11" x14ac:dyDescent="0.25">
      <c r="C113" s="2" t="s">
        <v>113</v>
      </c>
      <c r="E113" s="27">
        <v>580</v>
      </c>
      <c r="F113" s="29" t="s">
        <v>294</v>
      </c>
      <c r="G113" s="27" t="s">
        <v>138</v>
      </c>
      <c r="I113" s="36">
        <v>406</v>
      </c>
      <c r="J113" s="37" t="s">
        <v>860</v>
      </c>
      <c r="K113" s="38" t="s">
        <v>197</v>
      </c>
    </row>
    <row r="114" spans="3:11" x14ac:dyDescent="0.25">
      <c r="C114" s="2" t="s">
        <v>114</v>
      </c>
      <c r="E114" s="27" t="s">
        <v>295</v>
      </c>
      <c r="F114" s="29" t="s">
        <v>296</v>
      </c>
      <c r="G114" s="27" t="s">
        <v>177</v>
      </c>
      <c r="I114" s="36">
        <v>901</v>
      </c>
      <c r="J114" s="37" t="s">
        <v>1248</v>
      </c>
      <c r="K114" s="38" t="s">
        <v>141</v>
      </c>
    </row>
    <row r="115" spans="3:11" x14ac:dyDescent="0.25">
      <c r="C115" s="2" t="s">
        <v>115</v>
      </c>
      <c r="E115" s="27">
        <v>585</v>
      </c>
      <c r="F115" s="29" t="s">
        <v>297</v>
      </c>
      <c r="G115" s="27" t="s">
        <v>177</v>
      </c>
      <c r="I115" s="36">
        <v>1025</v>
      </c>
      <c r="J115" s="37" t="s">
        <v>1362</v>
      </c>
      <c r="K115" s="38" t="s">
        <v>563</v>
      </c>
    </row>
    <row r="116" spans="3:11" x14ac:dyDescent="0.25">
      <c r="C116" s="4" t="s">
        <v>116</v>
      </c>
      <c r="E116" s="27">
        <v>587</v>
      </c>
      <c r="F116" s="29" t="s">
        <v>298</v>
      </c>
      <c r="G116" s="27" t="s">
        <v>135</v>
      </c>
      <c r="I116" s="36">
        <v>970</v>
      </c>
      <c r="J116" s="37" t="s">
        <v>1312</v>
      </c>
      <c r="K116" s="38" t="s">
        <v>197</v>
      </c>
    </row>
    <row r="117" spans="3:11" ht="15.75" thickBot="1" x14ac:dyDescent="0.3">
      <c r="C117" s="5" t="s">
        <v>117</v>
      </c>
      <c r="E117" s="27">
        <v>606</v>
      </c>
      <c r="F117" s="29" t="s">
        <v>299</v>
      </c>
      <c r="G117" s="27" t="s">
        <v>138</v>
      </c>
      <c r="I117" s="36">
        <v>938</v>
      </c>
      <c r="J117" s="37" t="s">
        <v>1281</v>
      </c>
      <c r="K117" s="38" t="s">
        <v>197</v>
      </c>
    </row>
    <row r="118" spans="3:11" x14ac:dyDescent="0.25">
      <c r="E118" s="27">
        <v>607</v>
      </c>
      <c r="F118" s="29" t="s">
        <v>300</v>
      </c>
      <c r="G118" s="27" t="s">
        <v>138</v>
      </c>
      <c r="I118" s="36">
        <v>937</v>
      </c>
      <c r="J118" s="37" t="s">
        <v>1280</v>
      </c>
      <c r="K118" s="38" t="s">
        <v>197</v>
      </c>
    </row>
    <row r="119" spans="3:11" x14ac:dyDescent="0.25">
      <c r="E119" s="27">
        <v>608</v>
      </c>
      <c r="F119" s="29" t="s">
        <v>301</v>
      </c>
      <c r="G119" s="27" t="s">
        <v>138</v>
      </c>
      <c r="I119" s="36">
        <v>936</v>
      </c>
      <c r="J119" s="37" t="s">
        <v>1279</v>
      </c>
      <c r="K119" s="38" t="s">
        <v>197</v>
      </c>
    </row>
    <row r="120" spans="3:11" x14ac:dyDescent="0.25">
      <c r="E120" s="27">
        <v>609</v>
      </c>
      <c r="F120" s="29" t="s">
        <v>302</v>
      </c>
      <c r="G120" s="27"/>
      <c r="I120" s="36">
        <v>1027</v>
      </c>
      <c r="J120" s="37" t="s">
        <v>1364</v>
      </c>
      <c r="K120" s="38" t="s">
        <v>1365</v>
      </c>
    </row>
    <row r="121" spans="3:11" x14ac:dyDescent="0.25">
      <c r="E121" s="27">
        <v>600</v>
      </c>
      <c r="F121" s="29" t="s">
        <v>139</v>
      </c>
      <c r="G121" s="27" t="s">
        <v>138</v>
      </c>
      <c r="I121" s="36">
        <v>989</v>
      </c>
      <c r="J121" s="37" t="s">
        <v>1330</v>
      </c>
      <c r="K121" s="38" t="s">
        <v>563</v>
      </c>
    </row>
    <row r="122" spans="3:11" x14ac:dyDescent="0.25">
      <c r="E122" s="27">
        <v>490</v>
      </c>
      <c r="F122" s="29" t="s">
        <v>303</v>
      </c>
      <c r="G122" s="27" t="s">
        <v>177</v>
      </c>
      <c r="I122" s="36">
        <v>419</v>
      </c>
      <c r="J122" s="37" t="s">
        <v>572</v>
      </c>
      <c r="K122" s="38" t="s">
        <v>141</v>
      </c>
    </row>
    <row r="123" spans="3:11" x14ac:dyDescent="0.25">
      <c r="E123" s="27" t="s">
        <v>304</v>
      </c>
      <c r="F123" s="29" t="s">
        <v>305</v>
      </c>
      <c r="G123" s="27" t="s">
        <v>146</v>
      </c>
      <c r="I123" s="36">
        <v>418</v>
      </c>
      <c r="J123" s="37" t="s">
        <v>571</v>
      </c>
      <c r="K123" s="38" t="s">
        <v>141</v>
      </c>
    </row>
    <row r="124" spans="3:11" x14ac:dyDescent="0.25">
      <c r="E124" s="27">
        <v>612</v>
      </c>
      <c r="F124" s="29" t="s">
        <v>306</v>
      </c>
      <c r="G124" s="27" t="s">
        <v>146</v>
      </c>
      <c r="I124" s="36">
        <v>349</v>
      </c>
      <c r="J124" s="37" t="s">
        <v>806</v>
      </c>
      <c r="K124" s="38" t="s">
        <v>563</v>
      </c>
    </row>
    <row r="125" spans="3:11" x14ac:dyDescent="0.25">
      <c r="E125" s="27">
        <v>660</v>
      </c>
      <c r="F125" s="29" t="s">
        <v>307</v>
      </c>
      <c r="G125" s="27" t="s">
        <v>146</v>
      </c>
      <c r="I125" s="36">
        <v>30</v>
      </c>
      <c r="J125" s="37" t="s">
        <v>364</v>
      </c>
      <c r="K125" s="38" t="s">
        <v>137</v>
      </c>
    </row>
    <row r="126" spans="3:11" x14ac:dyDescent="0.25">
      <c r="E126" s="27">
        <v>620</v>
      </c>
      <c r="F126" s="29" t="s">
        <v>308</v>
      </c>
      <c r="G126" s="27" t="s">
        <v>138</v>
      </c>
      <c r="I126" s="36">
        <v>421</v>
      </c>
      <c r="J126" s="37" t="s">
        <v>574</v>
      </c>
      <c r="K126" s="38" t="s">
        <v>562</v>
      </c>
    </row>
    <row r="127" spans="3:11" x14ac:dyDescent="0.25">
      <c r="E127" s="27">
        <v>645</v>
      </c>
      <c r="F127" s="29" t="s">
        <v>309</v>
      </c>
      <c r="G127" s="27" t="s">
        <v>146</v>
      </c>
      <c r="I127" s="36">
        <v>518</v>
      </c>
      <c r="J127" s="37" t="s">
        <v>917</v>
      </c>
      <c r="K127" s="38" t="s">
        <v>593</v>
      </c>
    </row>
    <row r="128" spans="3:11" x14ac:dyDescent="0.25">
      <c r="E128" s="27">
        <v>472</v>
      </c>
      <c r="F128" s="29" t="s">
        <v>310</v>
      </c>
      <c r="G128" s="27" t="s">
        <v>146</v>
      </c>
      <c r="I128" s="36">
        <v>519</v>
      </c>
      <c r="J128" s="37" t="s">
        <v>918</v>
      </c>
      <c r="K128" s="38" t="s">
        <v>593</v>
      </c>
    </row>
    <row r="129" spans="5:11" x14ac:dyDescent="0.25">
      <c r="E129" s="27">
        <v>601</v>
      </c>
      <c r="F129" s="29" t="s">
        <v>311</v>
      </c>
      <c r="G129" s="27" t="s">
        <v>138</v>
      </c>
      <c r="I129" s="36">
        <v>77</v>
      </c>
      <c r="J129" s="37" t="s">
        <v>705</v>
      </c>
      <c r="K129" s="38" t="s">
        <v>137</v>
      </c>
    </row>
    <row r="130" spans="5:11" x14ac:dyDescent="0.25">
      <c r="E130" s="27">
        <v>630</v>
      </c>
      <c r="F130" s="29" t="s">
        <v>312</v>
      </c>
      <c r="G130" s="27" t="s">
        <v>135</v>
      </c>
      <c r="I130" s="36">
        <v>78</v>
      </c>
      <c r="J130" s="37" t="s">
        <v>706</v>
      </c>
      <c r="K130" s="38" t="s">
        <v>137</v>
      </c>
    </row>
    <row r="131" spans="5:11" x14ac:dyDescent="0.25">
      <c r="E131" s="27">
        <v>367</v>
      </c>
      <c r="F131" s="29" t="s">
        <v>313</v>
      </c>
      <c r="G131" s="27" t="s">
        <v>148</v>
      </c>
      <c r="I131" s="36">
        <v>495</v>
      </c>
      <c r="J131" s="37" t="s">
        <v>614</v>
      </c>
      <c r="K131" s="38" t="s">
        <v>141</v>
      </c>
    </row>
    <row r="132" spans="5:11" x14ac:dyDescent="0.25">
      <c r="E132" s="27">
        <v>313</v>
      </c>
      <c r="F132" s="29" t="s">
        <v>314</v>
      </c>
      <c r="G132" s="27" t="s">
        <v>135</v>
      </c>
      <c r="I132" s="36">
        <v>375</v>
      </c>
      <c r="J132" s="37" t="s">
        <v>833</v>
      </c>
      <c r="K132" s="38" t="s">
        <v>563</v>
      </c>
    </row>
    <row r="133" spans="5:11" x14ac:dyDescent="0.25">
      <c r="E133" s="27">
        <v>359</v>
      </c>
      <c r="F133" s="29" t="s">
        <v>315</v>
      </c>
      <c r="G133" s="27" t="s">
        <v>135</v>
      </c>
      <c r="I133" s="36">
        <v>698</v>
      </c>
      <c r="J133" s="37" t="s">
        <v>1062</v>
      </c>
      <c r="K133" s="38" t="s">
        <v>694</v>
      </c>
    </row>
    <row r="134" spans="5:11" x14ac:dyDescent="0.25">
      <c r="E134" s="27">
        <v>633</v>
      </c>
      <c r="F134" s="29" t="s">
        <v>316</v>
      </c>
      <c r="G134" s="27" t="s">
        <v>146</v>
      </c>
      <c r="I134" s="36">
        <v>520</v>
      </c>
      <c r="J134" s="37" t="s">
        <v>919</v>
      </c>
      <c r="K134" s="38" t="s">
        <v>895</v>
      </c>
    </row>
    <row r="135" spans="5:11" x14ac:dyDescent="0.25">
      <c r="E135" s="27">
        <v>638</v>
      </c>
      <c r="F135" s="29" t="s">
        <v>317</v>
      </c>
      <c r="G135" s="27" t="s">
        <v>135</v>
      </c>
      <c r="I135" s="36">
        <v>464</v>
      </c>
      <c r="J135" s="37" t="s">
        <v>594</v>
      </c>
      <c r="K135" s="38" t="s">
        <v>141</v>
      </c>
    </row>
    <row r="136" spans="5:11" x14ac:dyDescent="0.25">
      <c r="E136" s="27">
        <v>642</v>
      </c>
      <c r="F136" s="29" t="s">
        <v>134</v>
      </c>
      <c r="G136" s="27" t="s">
        <v>135</v>
      </c>
      <c r="I136" s="36">
        <v>787</v>
      </c>
      <c r="J136" s="37" t="s">
        <v>1141</v>
      </c>
      <c r="K136" s="38" t="s">
        <v>141</v>
      </c>
    </row>
    <row r="137" spans="5:11" x14ac:dyDescent="0.25">
      <c r="E137" s="27">
        <v>614</v>
      </c>
      <c r="F137" s="29" t="s">
        <v>318</v>
      </c>
      <c r="G137" s="27" t="s">
        <v>135</v>
      </c>
      <c r="I137" s="36">
        <v>788</v>
      </c>
      <c r="J137" s="37" t="s">
        <v>1142</v>
      </c>
      <c r="K137" s="38" t="s">
        <v>141</v>
      </c>
    </row>
    <row r="138" spans="5:11" x14ac:dyDescent="0.25">
      <c r="E138" s="27">
        <v>351</v>
      </c>
      <c r="F138" s="29" t="s">
        <v>319</v>
      </c>
      <c r="G138" s="27" t="s">
        <v>135</v>
      </c>
      <c r="I138" s="36">
        <v>789</v>
      </c>
      <c r="J138" s="37" t="s">
        <v>1143</v>
      </c>
      <c r="K138" s="38" t="s">
        <v>141</v>
      </c>
    </row>
    <row r="139" spans="5:11" x14ac:dyDescent="0.25">
      <c r="E139" s="27" t="s">
        <v>320</v>
      </c>
      <c r="F139" s="29" t="s">
        <v>321</v>
      </c>
      <c r="G139" s="27" t="s">
        <v>146</v>
      </c>
      <c r="I139" s="36">
        <v>786</v>
      </c>
      <c r="J139" s="37" t="s">
        <v>1140</v>
      </c>
      <c r="K139" s="38" t="s">
        <v>141</v>
      </c>
    </row>
    <row r="140" spans="5:11" x14ac:dyDescent="0.25">
      <c r="E140" s="27">
        <v>658</v>
      </c>
      <c r="F140" s="29" t="s">
        <v>322</v>
      </c>
      <c r="G140" s="27" t="s">
        <v>146</v>
      </c>
      <c r="I140" s="36">
        <v>465</v>
      </c>
      <c r="J140" s="37" t="s">
        <v>595</v>
      </c>
      <c r="K140" s="38" t="s">
        <v>141</v>
      </c>
    </row>
    <row r="141" spans="5:11" x14ac:dyDescent="0.25">
      <c r="E141" s="27">
        <v>659</v>
      </c>
      <c r="F141" s="29" t="s">
        <v>323</v>
      </c>
      <c r="G141" s="27" t="s">
        <v>146</v>
      </c>
      <c r="I141" s="36">
        <v>466</v>
      </c>
      <c r="J141" s="37" t="s">
        <v>596</v>
      </c>
      <c r="K141" s="38" t="s">
        <v>141</v>
      </c>
    </row>
    <row r="142" spans="5:11" x14ac:dyDescent="0.25">
      <c r="E142" s="27">
        <v>657</v>
      </c>
      <c r="F142" s="29" t="s">
        <v>324</v>
      </c>
      <c r="G142" s="27" t="s">
        <v>146</v>
      </c>
      <c r="I142" s="36">
        <v>467</v>
      </c>
      <c r="J142" s="37" t="s">
        <v>597</v>
      </c>
      <c r="K142" s="38" t="s">
        <v>141</v>
      </c>
    </row>
    <row r="143" spans="5:11" x14ac:dyDescent="0.25">
      <c r="E143" s="27" t="s">
        <v>325</v>
      </c>
      <c r="F143" s="29" t="s">
        <v>324</v>
      </c>
      <c r="G143" s="27" t="s">
        <v>146</v>
      </c>
      <c r="I143" s="36">
        <v>246</v>
      </c>
      <c r="J143" s="37" t="s">
        <v>764</v>
      </c>
      <c r="K143" s="38" t="s">
        <v>137</v>
      </c>
    </row>
    <row r="144" spans="5:11" x14ac:dyDescent="0.25">
      <c r="E144" s="27">
        <v>644</v>
      </c>
      <c r="F144" s="29" t="s">
        <v>326</v>
      </c>
      <c r="G144" s="27" t="s">
        <v>146</v>
      </c>
      <c r="I144" s="36">
        <v>247</v>
      </c>
      <c r="J144" s="37" t="s">
        <v>765</v>
      </c>
      <c r="K144" s="38" t="s">
        <v>137</v>
      </c>
    </row>
    <row r="145" spans="5:11" x14ac:dyDescent="0.25">
      <c r="E145" s="27" t="s">
        <v>327</v>
      </c>
      <c r="F145" s="29" t="s">
        <v>328</v>
      </c>
      <c r="G145" s="27" t="s">
        <v>146</v>
      </c>
      <c r="I145" s="36">
        <v>248</v>
      </c>
      <c r="J145" s="37" t="s">
        <v>766</v>
      </c>
      <c r="K145" s="38" t="s">
        <v>137</v>
      </c>
    </row>
    <row r="146" spans="5:11" x14ac:dyDescent="0.25">
      <c r="E146" s="27" t="s">
        <v>329</v>
      </c>
      <c r="F146" s="29" t="s">
        <v>330</v>
      </c>
      <c r="G146" s="27" t="s">
        <v>146</v>
      </c>
      <c r="I146" s="36">
        <v>249</v>
      </c>
      <c r="J146" s="37" t="s">
        <v>767</v>
      </c>
      <c r="K146" s="38" t="s">
        <v>137</v>
      </c>
    </row>
    <row r="147" spans="5:11" x14ac:dyDescent="0.25">
      <c r="E147" s="27" t="s">
        <v>331</v>
      </c>
      <c r="F147" s="29" t="s">
        <v>332</v>
      </c>
      <c r="G147" s="27" t="s">
        <v>146</v>
      </c>
      <c r="I147" s="36">
        <v>250</v>
      </c>
      <c r="J147" s="37" t="s">
        <v>768</v>
      </c>
      <c r="K147" s="38" t="s">
        <v>137</v>
      </c>
    </row>
    <row r="148" spans="5:11" x14ac:dyDescent="0.25">
      <c r="E148" s="27" t="s">
        <v>333</v>
      </c>
      <c r="F148" s="29" t="s">
        <v>334</v>
      </c>
      <c r="G148" s="27" t="s">
        <v>146</v>
      </c>
      <c r="I148" s="36">
        <v>251</v>
      </c>
      <c r="J148" s="37" t="s">
        <v>769</v>
      </c>
      <c r="K148" s="38" t="s">
        <v>137</v>
      </c>
    </row>
    <row r="149" spans="5:11" x14ac:dyDescent="0.25">
      <c r="E149" s="27">
        <v>648</v>
      </c>
      <c r="F149" s="29" t="s">
        <v>335</v>
      </c>
      <c r="G149" s="27" t="s">
        <v>179</v>
      </c>
      <c r="I149" s="36">
        <v>319</v>
      </c>
      <c r="J149" s="37" t="s">
        <v>780</v>
      </c>
      <c r="K149" s="38" t="s">
        <v>197</v>
      </c>
    </row>
    <row r="150" spans="5:11" x14ac:dyDescent="0.25">
      <c r="E150" s="27">
        <v>380</v>
      </c>
      <c r="F150" s="29" t="s">
        <v>336</v>
      </c>
      <c r="G150" s="27" t="s">
        <v>138</v>
      </c>
      <c r="I150" s="36">
        <v>317</v>
      </c>
      <c r="J150" s="37" t="s">
        <v>555</v>
      </c>
      <c r="K150" s="38" t="s">
        <v>197</v>
      </c>
    </row>
    <row r="151" spans="5:11" x14ac:dyDescent="0.25">
      <c r="I151" s="36">
        <v>318</v>
      </c>
      <c r="J151" s="37" t="s">
        <v>556</v>
      </c>
      <c r="K151" s="38" t="s">
        <v>197</v>
      </c>
    </row>
    <row r="152" spans="5:11" x14ac:dyDescent="0.25">
      <c r="I152" s="36">
        <v>950</v>
      </c>
      <c r="J152" s="37" t="s">
        <v>1293</v>
      </c>
      <c r="K152" s="38" t="s">
        <v>142</v>
      </c>
    </row>
    <row r="153" spans="5:11" x14ac:dyDescent="0.25">
      <c r="I153" s="36">
        <v>454</v>
      </c>
      <c r="J153" s="37" t="s">
        <v>893</v>
      </c>
      <c r="K153" s="38" t="s">
        <v>338</v>
      </c>
    </row>
    <row r="154" spans="5:11" x14ac:dyDescent="0.25">
      <c r="I154" s="36">
        <v>455</v>
      </c>
      <c r="J154" s="37" t="s">
        <v>585</v>
      </c>
      <c r="K154" s="38" t="s">
        <v>372</v>
      </c>
    </row>
    <row r="155" spans="5:11" x14ac:dyDescent="0.25">
      <c r="I155" s="36">
        <v>453</v>
      </c>
      <c r="J155" s="37" t="s">
        <v>892</v>
      </c>
      <c r="K155" s="38" t="s">
        <v>338</v>
      </c>
    </row>
    <row r="156" spans="5:11" x14ac:dyDescent="0.25">
      <c r="I156" s="36">
        <v>422</v>
      </c>
      <c r="J156" s="37" t="s">
        <v>575</v>
      </c>
      <c r="K156" s="38" t="s">
        <v>137</v>
      </c>
    </row>
    <row r="157" spans="5:11" x14ac:dyDescent="0.25">
      <c r="I157" s="36">
        <v>635</v>
      </c>
      <c r="J157" s="37" t="s">
        <v>1020</v>
      </c>
      <c r="K157" s="38" t="s">
        <v>141</v>
      </c>
    </row>
    <row r="158" spans="5:11" x14ac:dyDescent="0.25">
      <c r="I158" s="36">
        <v>636</v>
      </c>
      <c r="J158" s="37" t="s">
        <v>1021</v>
      </c>
      <c r="K158" s="38" t="s">
        <v>141</v>
      </c>
    </row>
    <row r="159" spans="5:11" x14ac:dyDescent="0.25">
      <c r="I159" s="36">
        <v>637</v>
      </c>
      <c r="J159" s="37" t="s">
        <v>1022</v>
      </c>
      <c r="K159" s="38" t="s">
        <v>141</v>
      </c>
    </row>
    <row r="160" spans="5:11" x14ac:dyDescent="0.25">
      <c r="I160" s="36">
        <v>638</v>
      </c>
      <c r="J160" s="37" t="s">
        <v>1023</v>
      </c>
      <c r="K160" s="38" t="s">
        <v>141</v>
      </c>
    </row>
    <row r="161" spans="9:11" x14ac:dyDescent="0.25">
      <c r="I161" s="36">
        <v>639</v>
      </c>
      <c r="J161" s="37" t="s">
        <v>1024</v>
      </c>
      <c r="K161" s="38" t="s">
        <v>141</v>
      </c>
    </row>
    <row r="162" spans="9:11" x14ac:dyDescent="0.25">
      <c r="I162" s="36">
        <v>640</v>
      </c>
      <c r="J162" s="37" t="s">
        <v>1025</v>
      </c>
      <c r="K162" s="38" t="s">
        <v>141</v>
      </c>
    </row>
    <row r="163" spans="9:11" x14ac:dyDescent="0.25">
      <c r="I163" s="36">
        <v>641</v>
      </c>
      <c r="J163" s="37" t="s">
        <v>1026</v>
      </c>
      <c r="K163" s="38" t="s">
        <v>141</v>
      </c>
    </row>
    <row r="164" spans="9:11" x14ac:dyDescent="0.25">
      <c r="I164" s="36">
        <v>345</v>
      </c>
      <c r="J164" s="37" t="s">
        <v>802</v>
      </c>
      <c r="K164" s="38" t="s">
        <v>563</v>
      </c>
    </row>
    <row r="165" spans="9:11" x14ac:dyDescent="0.25">
      <c r="I165" s="36">
        <v>346</v>
      </c>
      <c r="J165" s="37" t="s">
        <v>803</v>
      </c>
      <c r="K165" s="38" t="s">
        <v>563</v>
      </c>
    </row>
    <row r="166" spans="9:11" x14ac:dyDescent="0.25">
      <c r="I166" s="36">
        <v>728</v>
      </c>
      <c r="J166" s="37" t="s">
        <v>1084</v>
      </c>
      <c r="K166" s="38" t="s">
        <v>563</v>
      </c>
    </row>
    <row r="167" spans="9:11" x14ac:dyDescent="0.25">
      <c r="I167" s="36">
        <v>379</v>
      </c>
      <c r="J167" s="37" t="s">
        <v>837</v>
      </c>
      <c r="K167" s="38" t="s">
        <v>563</v>
      </c>
    </row>
    <row r="168" spans="9:11" x14ac:dyDescent="0.25">
      <c r="I168" s="36">
        <v>729</v>
      </c>
      <c r="J168" s="37" t="s">
        <v>1085</v>
      </c>
      <c r="K168" s="38" t="s">
        <v>197</v>
      </c>
    </row>
    <row r="169" spans="9:11" x14ac:dyDescent="0.25">
      <c r="I169" s="36">
        <v>380</v>
      </c>
      <c r="J169" s="37" t="s">
        <v>838</v>
      </c>
      <c r="K169" s="38" t="s">
        <v>197</v>
      </c>
    </row>
    <row r="170" spans="9:11" x14ac:dyDescent="0.25">
      <c r="I170" s="36">
        <v>1001</v>
      </c>
      <c r="J170" s="37" t="s">
        <v>1342</v>
      </c>
      <c r="K170" s="38" t="s">
        <v>563</v>
      </c>
    </row>
    <row r="171" spans="9:11" x14ac:dyDescent="0.25">
      <c r="I171" s="36">
        <v>481</v>
      </c>
      <c r="J171" s="37" t="s">
        <v>603</v>
      </c>
      <c r="K171" s="38" t="s">
        <v>593</v>
      </c>
    </row>
    <row r="172" spans="9:11" x14ac:dyDescent="0.25">
      <c r="I172" s="36">
        <v>717</v>
      </c>
      <c r="J172" s="37" t="s">
        <v>660</v>
      </c>
      <c r="K172" s="38" t="s">
        <v>338</v>
      </c>
    </row>
    <row r="173" spans="9:11" x14ac:dyDescent="0.25">
      <c r="I173" s="36">
        <v>55</v>
      </c>
      <c r="J173" s="37" t="s">
        <v>379</v>
      </c>
      <c r="K173" s="38" t="s">
        <v>338</v>
      </c>
    </row>
    <row r="174" spans="9:11" x14ac:dyDescent="0.25">
      <c r="I174" s="36">
        <v>56</v>
      </c>
      <c r="J174" s="37" t="s">
        <v>380</v>
      </c>
      <c r="K174" s="38" t="s">
        <v>338</v>
      </c>
    </row>
    <row r="175" spans="9:11" x14ac:dyDescent="0.25">
      <c r="I175" s="36">
        <v>57</v>
      </c>
      <c r="J175" s="37" t="s">
        <v>381</v>
      </c>
      <c r="K175" s="38" t="s">
        <v>141</v>
      </c>
    </row>
    <row r="176" spans="9:11" x14ac:dyDescent="0.25">
      <c r="I176" s="36">
        <v>58</v>
      </c>
      <c r="J176" s="37" t="s">
        <v>691</v>
      </c>
      <c r="K176" s="38" t="s">
        <v>338</v>
      </c>
    </row>
    <row r="177" spans="9:11" x14ac:dyDescent="0.25">
      <c r="I177" s="36">
        <v>678</v>
      </c>
      <c r="J177" s="37" t="s">
        <v>657</v>
      </c>
      <c r="K177" s="38" t="s">
        <v>338</v>
      </c>
    </row>
    <row r="178" spans="9:11" x14ac:dyDescent="0.25">
      <c r="I178" s="36">
        <v>811</v>
      </c>
      <c r="J178" s="37" t="s">
        <v>1160</v>
      </c>
      <c r="K178" s="38" t="s">
        <v>141</v>
      </c>
    </row>
    <row r="179" spans="9:11" x14ac:dyDescent="0.25">
      <c r="I179" s="36">
        <v>812</v>
      </c>
      <c r="J179" s="37" t="s">
        <v>1161</v>
      </c>
      <c r="K179" s="38" t="s">
        <v>141</v>
      </c>
    </row>
    <row r="180" spans="9:11" x14ac:dyDescent="0.25">
      <c r="I180" s="36">
        <v>813</v>
      </c>
      <c r="J180" s="37" t="s">
        <v>1162</v>
      </c>
      <c r="K180" s="38" t="s">
        <v>141</v>
      </c>
    </row>
    <row r="181" spans="9:11" x14ac:dyDescent="0.25">
      <c r="I181" s="36">
        <v>814</v>
      </c>
      <c r="J181" s="37" t="s">
        <v>1163</v>
      </c>
      <c r="K181" s="38" t="s">
        <v>141</v>
      </c>
    </row>
    <row r="182" spans="9:11" x14ac:dyDescent="0.25">
      <c r="I182" s="36">
        <v>815</v>
      </c>
      <c r="J182" s="37" t="s">
        <v>1164</v>
      </c>
      <c r="K182" s="38" t="s">
        <v>141</v>
      </c>
    </row>
    <row r="183" spans="9:11" x14ac:dyDescent="0.25">
      <c r="I183" s="36">
        <v>816</v>
      </c>
      <c r="J183" s="37" t="s">
        <v>1165</v>
      </c>
      <c r="K183" s="38" t="s">
        <v>141</v>
      </c>
    </row>
    <row r="184" spans="9:11" x14ac:dyDescent="0.25">
      <c r="I184" s="36">
        <v>817</v>
      </c>
      <c r="J184" s="37" t="s">
        <v>1166</v>
      </c>
      <c r="K184" s="38" t="s">
        <v>141</v>
      </c>
    </row>
    <row r="185" spans="9:11" x14ac:dyDescent="0.25">
      <c r="I185" s="36">
        <v>818</v>
      </c>
      <c r="J185" s="37" t="s">
        <v>1167</v>
      </c>
      <c r="K185" s="38" t="s">
        <v>141</v>
      </c>
    </row>
    <row r="186" spans="9:11" x14ac:dyDescent="0.25">
      <c r="I186" s="36">
        <v>59</v>
      </c>
      <c r="J186" s="37" t="s">
        <v>382</v>
      </c>
      <c r="K186" s="38" t="s">
        <v>373</v>
      </c>
    </row>
    <row r="187" spans="9:11" x14ac:dyDescent="0.25">
      <c r="I187" s="36">
        <v>628</v>
      </c>
      <c r="J187" s="37" t="s">
        <v>1013</v>
      </c>
      <c r="K187" s="38" t="s">
        <v>141</v>
      </c>
    </row>
    <row r="188" spans="9:11" x14ac:dyDescent="0.25">
      <c r="I188" s="36">
        <v>629</v>
      </c>
      <c r="J188" s="37" t="s">
        <v>1014</v>
      </c>
      <c r="K188" s="38" t="s">
        <v>141</v>
      </c>
    </row>
    <row r="189" spans="9:11" x14ac:dyDescent="0.25">
      <c r="I189" s="36">
        <v>630</v>
      </c>
      <c r="J189" s="37" t="s">
        <v>1015</v>
      </c>
      <c r="K189" s="38" t="s">
        <v>141</v>
      </c>
    </row>
    <row r="190" spans="9:11" x14ac:dyDescent="0.25">
      <c r="I190" s="36">
        <v>60</v>
      </c>
      <c r="J190" s="37" t="s">
        <v>692</v>
      </c>
      <c r="K190" s="38" t="s">
        <v>141</v>
      </c>
    </row>
    <row r="191" spans="9:11" x14ac:dyDescent="0.25">
      <c r="I191" s="36">
        <v>783</v>
      </c>
      <c r="J191" s="37" t="s">
        <v>1138</v>
      </c>
      <c r="K191" s="38" t="s">
        <v>562</v>
      </c>
    </row>
    <row r="192" spans="9:11" x14ac:dyDescent="0.25">
      <c r="I192" s="36">
        <v>425</v>
      </c>
      <c r="J192" s="37" t="s">
        <v>578</v>
      </c>
      <c r="K192" s="38" t="s">
        <v>562</v>
      </c>
    </row>
    <row r="193" spans="9:11" x14ac:dyDescent="0.25">
      <c r="I193" s="36">
        <v>427</v>
      </c>
      <c r="J193" s="37" t="s">
        <v>871</v>
      </c>
      <c r="K193" s="38" t="s">
        <v>562</v>
      </c>
    </row>
    <row r="194" spans="9:11" x14ac:dyDescent="0.25">
      <c r="I194" s="36">
        <v>426</v>
      </c>
      <c r="J194" s="37" t="s">
        <v>870</v>
      </c>
      <c r="K194" s="38" t="s">
        <v>562</v>
      </c>
    </row>
    <row r="195" spans="9:11" x14ac:dyDescent="0.25">
      <c r="I195" s="36">
        <v>429</v>
      </c>
      <c r="J195" s="37" t="s">
        <v>873</v>
      </c>
      <c r="K195" s="38" t="s">
        <v>562</v>
      </c>
    </row>
    <row r="196" spans="9:11" x14ac:dyDescent="0.25">
      <c r="I196" s="36">
        <v>428</v>
      </c>
      <c r="J196" s="37" t="s">
        <v>872</v>
      </c>
      <c r="K196" s="38" t="s">
        <v>562</v>
      </c>
    </row>
    <row r="197" spans="9:11" x14ac:dyDescent="0.25">
      <c r="I197" s="36">
        <v>431</v>
      </c>
      <c r="J197" s="37" t="s">
        <v>875</v>
      </c>
      <c r="K197" s="38" t="s">
        <v>562</v>
      </c>
    </row>
    <row r="198" spans="9:11" x14ac:dyDescent="0.25">
      <c r="I198" s="36">
        <v>430</v>
      </c>
      <c r="J198" s="37" t="s">
        <v>874</v>
      </c>
      <c r="K198" s="38" t="s">
        <v>562</v>
      </c>
    </row>
    <row r="199" spans="9:11" x14ac:dyDescent="0.25">
      <c r="I199" s="36">
        <v>432</v>
      </c>
      <c r="J199" s="37" t="s">
        <v>876</v>
      </c>
      <c r="K199" s="38" t="s">
        <v>562</v>
      </c>
    </row>
    <row r="200" spans="9:11" x14ac:dyDescent="0.25">
      <c r="I200" s="36">
        <v>435</v>
      </c>
      <c r="J200" s="37" t="s">
        <v>877</v>
      </c>
      <c r="K200" s="38" t="s">
        <v>562</v>
      </c>
    </row>
    <row r="201" spans="9:11" x14ac:dyDescent="0.25">
      <c r="I201" s="36">
        <v>724</v>
      </c>
      <c r="J201" s="37" t="s">
        <v>1080</v>
      </c>
      <c r="K201" s="38" t="s">
        <v>563</v>
      </c>
    </row>
    <row r="202" spans="9:11" x14ac:dyDescent="0.25">
      <c r="I202" s="36">
        <v>981</v>
      </c>
      <c r="J202" s="37" t="s">
        <v>1322</v>
      </c>
      <c r="K202" s="38" t="s">
        <v>563</v>
      </c>
    </row>
    <row r="203" spans="9:11" x14ac:dyDescent="0.25">
      <c r="I203" s="36">
        <v>235</v>
      </c>
      <c r="J203" s="37" t="s">
        <v>762</v>
      </c>
      <c r="K203" s="38" t="s">
        <v>421</v>
      </c>
    </row>
    <row r="204" spans="9:11" x14ac:dyDescent="0.25">
      <c r="I204" s="36">
        <v>230</v>
      </c>
      <c r="J204" s="37" t="s">
        <v>485</v>
      </c>
      <c r="K204" s="38" t="s">
        <v>137</v>
      </c>
    </row>
    <row r="205" spans="9:11" x14ac:dyDescent="0.25">
      <c r="I205" s="36">
        <v>231</v>
      </c>
      <c r="J205" s="37" t="s">
        <v>486</v>
      </c>
      <c r="K205" s="38" t="s">
        <v>137</v>
      </c>
    </row>
    <row r="206" spans="9:11" x14ac:dyDescent="0.25">
      <c r="I206" s="36">
        <v>232</v>
      </c>
      <c r="J206" s="37" t="s">
        <v>487</v>
      </c>
      <c r="K206" s="38" t="s">
        <v>137</v>
      </c>
    </row>
    <row r="207" spans="9:11" x14ac:dyDescent="0.25">
      <c r="I207" s="36">
        <v>233</v>
      </c>
      <c r="J207" s="37" t="s">
        <v>488</v>
      </c>
      <c r="K207" s="38" t="s">
        <v>137</v>
      </c>
    </row>
    <row r="208" spans="9:11" x14ac:dyDescent="0.25">
      <c r="I208" s="36">
        <v>234</v>
      </c>
      <c r="J208" s="37" t="s">
        <v>489</v>
      </c>
      <c r="K208" s="38" t="s">
        <v>137</v>
      </c>
    </row>
    <row r="209" spans="9:11" x14ac:dyDescent="0.25">
      <c r="I209" s="36">
        <v>226</v>
      </c>
      <c r="J209" s="37" t="s">
        <v>481</v>
      </c>
      <c r="K209" s="38" t="s">
        <v>137</v>
      </c>
    </row>
    <row r="210" spans="9:11" x14ac:dyDescent="0.25">
      <c r="I210" s="36">
        <v>227</v>
      </c>
      <c r="J210" s="37" t="s">
        <v>482</v>
      </c>
      <c r="K210" s="38" t="s">
        <v>137</v>
      </c>
    </row>
    <row r="211" spans="9:11" x14ac:dyDescent="0.25">
      <c r="I211" s="36">
        <v>228</v>
      </c>
      <c r="J211" s="37" t="s">
        <v>483</v>
      </c>
      <c r="K211" s="38" t="s">
        <v>137</v>
      </c>
    </row>
    <row r="212" spans="9:11" x14ac:dyDescent="0.25">
      <c r="I212" s="36">
        <v>229</v>
      </c>
      <c r="J212" s="37" t="s">
        <v>484</v>
      </c>
      <c r="K212" s="38" t="s">
        <v>137</v>
      </c>
    </row>
    <row r="213" spans="9:11" x14ac:dyDescent="0.25">
      <c r="I213" s="36">
        <v>225</v>
      </c>
      <c r="J213" s="37" t="s">
        <v>761</v>
      </c>
      <c r="K213" s="38" t="s">
        <v>421</v>
      </c>
    </row>
    <row r="214" spans="9:11" x14ac:dyDescent="0.25">
      <c r="I214" s="36">
        <v>221</v>
      </c>
      <c r="J214" s="37" t="s">
        <v>477</v>
      </c>
      <c r="K214" s="38" t="s">
        <v>137</v>
      </c>
    </row>
    <row r="215" spans="9:11" x14ac:dyDescent="0.25">
      <c r="I215" s="36">
        <v>222</v>
      </c>
      <c r="J215" s="37" t="s">
        <v>478</v>
      </c>
      <c r="K215" s="38" t="s">
        <v>137</v>
      </c>
    </row>
    <row r="216" spans="9:11" x14ac:dyDescent="0.25">
      <c r="I216" s="36">
        <v>223</v>
      </c>
      <c r="J216" s="37" t="s">
        <v>479</v>
      </c>
      <c r="K216" s="38" t="s">
        <v>137</v>
      </c>
    </row>
    <row r="217" spans="9:11" x14ac:dyDescent="0.25">
      <c r="I217" s="36">
        <v>224</v>
      </c>
      <c r="J217" s="37" t="s">
        <v>480</v>
      </c>
      <c r="K217" s="38" t="s">
        <v>137</v>
      </c>
    </row>
    <row r="218" spans="9:11" x14ac:dyDescent="0.25">
      <c r="I218" s="36">
        <v>217</v>
      </c>
      <c r="J218" s="37" t="s">
        <v>473</v>
      </c>
      <c r="K218" s="38" t="s">
        <v>137</v>
      </c>
    </row>
    <row r="219" spans="9:11" x14ac:dyDescent="0.25">
      <c r="I219" s="36">
        <v>218</v>
      </c>
      <c r="J219" s="37" t="s">
        <v>474</v>
      </c>
      <c r="K219" s="38" t="s">
        <v>137</v>
      </c>
    </row>
    <row r="220" spans="9:11" x14ac:dyDescent="0.25">
      <c r="I220" s="36">
        <v>219</v>
      </c>
      <c r="J220" s="37" t="s">
        <v>475</v>
      </c>
      <c r="K220" s="38" t="s">
        <v>137</v>
      </c>
    </row>
    <row r="221" spans="9:11" x14ac:dyDescent="0.25">
      <c r="I221" s="36">
        <v>220</v>
      </c>
      <c r="J221" s="37" t="s">
        <v>476</v>
      </c>
      <c r="K221" s="38" t="s">
        <v>137</v>
      </c>
    </row>
    <row r="222" spans="9:11" x14ac:dyDescent="0.25">
      <c r="I222" s="36">
        <v>135</v>
      </c>
      <c r="J222" s="37" t="s">
        <v>425</v>
      </c>
      <c r="K222" s="38" t="s">
        <v>137</v>
      </c>
    </row>
    <row r="223" spans="9:11" x14ac:dyDescent="0.25">
      <c r="I223" s="36">
        <v>136</v>
      </c>
      <c r="J223" s="37" t="s">
        <v>426</v>
      </c>
      <c r="K223" s="38" t="s">
        <v>137</v>
      </c>
    </row>
    <row r="224" spans="9:11" x14ac:dyDescent="0.25">
      <c r="I224" s="36">
        <v>137</v>
      </c>
      <c r="J224" s="37" t="s">
        <v>427</v>
      </c>
      <c r="K224" s="38" t="s">
        <v>137</v>
      </c>
    </row>
    <row r="225" spans="9:11" x14ac:dyDescent="0.25">
      <c r="I225" s="36">
        <v>138</v>
      </c>
      <c r="J225" s="37" t="s">
        <v>428</v>
      </c>
      <c r="K225" s="38" t="s">
        <v>137</v>
      </c>
    </row>
    <row r="226" spans="9:11" x14ac:dyDescent="0.25">
      <c r="I226" s="36">
        <v>139</v>
      </c>
      <c r="J226" s="37" t="s">
        <v>429</v>
      </c>
      <c r="K226" s="38" t="s">
        <v>137</v>
      </c>
    </row>
    <row r="227" spans="9:11" x14ac:dyDescent="0.25">
      <c r="I227" s="36">
        <v>140</v>
      </c>
      <c r="J227" s="37" t="s">
        <v>727</v>
      </c>
      <c r="K227" s="38" t="s">
        <v>137</v>
      </c>
    </row>
    <row r="228" spans="9:11" x14ac:dyDescent="0.25">
      <c r="I228" s="36">
        <v>141</v>
      </c>
      <c r="J228" s="37" t="s">
        <v>430</v>
      </c>
      <c r="K228" s="38" t="s">
        <v>137</v>
      </c>
    </row>
    <row r="229" spans="9:11" x14ac:dyDescent="0.25">
      <c r="I229" s="36">
        <v>142</v>
      </c>
      <c r="J229" s="37" t="s">
        <v>431</v>
      </c>
      <c r="K229" s="38" t="s">
        <v>137</v>
      </c>
    </row>
    <row r="230" spans="9:11" x14ac:dyDescent="0.25">
      <c r="I230" s="36">
        <v>143</v>
      </c>
      <c r="J230" s="37" t="s">
        <v>432</v>
      </c>
      <c r="K230" s="38" t="s">
        <v>137</v>
      </c>
    </row>
    <row r="231" spans="9:11" x14ac:dyDescent="0.25">
      <c r="I231" s="36">
        <v>144</v>
      </c>
      <c r="J231" s="37" t="s">
        <v>728</v>
      </c>
      <c r="K231" s="38" t="s">
        <v>137</v>
      </c>
    </row>
    <row r="232" spans="9:11" x14ac:dyDescent="0.25">
      <c r="I232" s="36">
        <v>145</v>
      </c>
      <c r="J232" s="37" t="s">
        <v>729</v>
      </c>
      <c r="K232" s="38" t="s">
        <v>137</v>
      </c>
    </row>
    <row r="233" spans="9:11" x14ac:dyDescent="0.25">
      <c r="I233" s="36">
        <v>132</v>
      </c>
      <c r="J233" s="37" t="s">
        <v>422</v>
      </c>
      <c r="K233" s="38" t="s">
        <v>137</v>
      </c>
    </row>
    <row r="234" spans="9:11" x14ac:dyDescent="0.25">
      <c r="I234" s="36">
        <v>146</v>
      </c>
      <c r="J234" s="37" t="s">
        <v>730</v>
      </c>
      <c r="K234" s="38" t="s">
        <v>137</v>
      </c>
    </row>
    <row r="235" spans="9:11" x14ac:dyDescent="0.25">
      <c r="I235" s="36">
        <v>147</v>
      </c>
      <c r="J235" s="37" t="s">
        <v>731</v>
      </c>
      <c r="K235" s="38" t="s">
        <v>137</v>
      </c>
    </row>
    <row r="236" spans="9:11" x14ac:dyDescent="0.25">
      <c r="I236" s="36">
        <v>133</v>
      </c>
      <c r="J236" s="37" t="s">
        <v>423</v>
      </c>
      <c r="K236" s="38" t="s">
        <v>137</v>
      </c>
    </row>
    <row r="237" spans="9:11" x14ac:dyDescent="0.25">
      <c r="I237" s="36">
        <v>148</v>
      </c>
      <c r="J237" s="37" t="s">
        <v>732</v>
      </c>
      <c r="K237" s="38" t="s">
        <v>137</v>
      </c>
    </row>
    <row r="238" spans="9:11" x14ac:dyDescent="0.25">
      <c r="I238" s="36">
        <v>149</v>
      </c>
      <c r="J238" s="37" t="s">
        <v>733</v>
      </c>
      <c r="K238" s="38" t="s">
        <v>137</v>
      </c>
    </row>
    <row r="239" spans="9:11" x14ac:dyDescent="0.25">
      <c r="I239" s="36">
        <v>134</v>
      </c>
      <c r="J239" s="37" t="s">
        <v>424</v>
      </c>
      <c r="K239" s="38" t="s">
        <v>137</v>
      </c>
    </row>
    <row r="240" spans="9:11" x14ac:dyDescent="0.25">
      <c r="I240" s="36">
        <v>150</v>
      </c>
      <c r="J240" s="37" t="s">
        <v>734</v>
      </c>
      <c r="K240" s="38" t="s">
        <v>421</v>
      </c>
    </row>
    <row r="241" spans="9:11" x14ac:dyDescent="0.25">
      <c r="I241" s="36">
        <v>990</v>
      </c>
      <c r="J241" s="37" t="s">
        <v>1331</v>
      </c>
      <c r="K241" s="38" t="s">
        <v>563</v>
      </c>
    </row>
    <row r="242" spans="9:11" x14ac:dyDescent="0.25">
      <c r="I242" s="36">
        <v>972</v>
      </c>
      <c r="J242" s="37" t="s">
        <v>1314</v>
      </c>
      <c r="K242" s="38" t="s">
        <v>197</v>
      </c>
    </row>
    <row r="243" spans="9:11" x14ac:dyDescent="0.25">
      <c r="I243" s="36">
        <v>973</v>
      </c>
      <c r="J243" s="37" t="s">
        <v>1315</v>
      </c>
      <c r="K243" s="38" t="s">
        <v>197</v>
      </c>
    </row>
    <row r="244" spans="9:11" x14ac:dyDescent="0.25">
      <c r="I244" s="36">
        <v>974</v>
      </c>
      <c r="J244" s="37" t="s">
        <v>1316</v>
      </c>
      <c r="K244" s="38" t="s">
        <v>197</v>
      </c>
    </row>
    <row r="245" spans="9:11" x14ac:dyDescent="0.25">
      <c r="I245" s="36">
        <v>991</v>
      </c>
      <c r="J245" s="37" t="s">
        <v>1332</v>
      </c>
      <c r="K245" s="38" t="s">
        <v>563</v>
      </c>
    </row>
    <row r="246" spans="9:11" x14ac:dyDescent="0.25">
      <c r="I246" s="36">
        <v>808</v>
      </c>
      <c r="J246" s="37" t="s">
        <v>1159</v>
      </c>
      <c r="K246" s="38" t="s">
        <v>141</v>
      </c>
    </row>
    <row r="247" spans="9:11" x14ac:dyDescent="0.25">
      <c r="I247" s="36">
        <v>79</v>
      </c>
      <c r="J247" s="37" t="s">
        <v>707</v>
      </c>
      <c r="K247" s="38" t="s">
        <v>137</v>
      </c>
    </row>
    <row r="248" spans="9:11" x14ac:dyDescent="0.25">
      <c r="I248" s="36">
        <v>347</v>
      </c>
      <c r="J248" s="37" t="s">
        <v>804</v>
      </c>
      <c r="K248" s="38" t="s">
        <v>563</v>
      </c>
    </row>
    <row r="249" spans="9:11" x14ac:dyDescent="0.25">
      <c r="I249" s="36">
        <v>679</v>
      </c>
      <c r="J249" s="37" t="s">
        <v>1048</v>
      </c>
      <c r="K249" s="38" t="s">
        <v>141</v>
      </c>
    </row>
    <row r="250" spans="9:11" x14ac:dyDescent="0.25">
      <c r="I250" s="36">
        <v>726</v>
      </c>
      <c r="J250" s="37" t="s">
        <v>1082</v>
      </c>
      <c r="K250" s="38" t="s">
        <v>563</v>
      </c>
    </row>
    <row r="251" spans="9:11" x14ac:dyDescent="0.25">
      <c r="I251" s="36">
        <v>377</v>
      </c>
      <c r="J251" s="37" t="s">
        <v>835</v>
      </c>
      <c r="K251" s="38" t="s">
        <v>563</v>
      </c>
    </row>
    <row r="252" spans="9:11" x14ac:dyDescent="0.25">
      <c r="I252" s="36">
        <v>740</v>
      </c>
      <c r="J252" s="37" t="s">
        <v>1096</v>
      </c>
      <c r="K252" s="38" t="s">
        <v>197</v>
      </c>
    </row>
    <row r="253" spans="9:11" x14ac:dyDescent="0.25">
      <c r="I253" s="36">
        <v>391</v>
      </c>
      <c r="J253" s="37" t="s">
        <v>849</v>
      </c>
      <c r="K253" s="38" t="s">
        <v>197</v>
      </c>
    </row>
    <row r="254" spans="9:11" x14ac:dyDescent="0.25">
      <c r="I254" s="36">
        <v>731</v>
      </c>
      <c r="J254" s="37" t="s">
        <v>1087</v>
      </c>
      <c r="K254" s="38" t="s">
        <v>197</v>
      </c>
    </row>
    <row r="255" spans="9:11" x14ac:dyDescent="0.25">
      <c r="I255" s="36">
        <v>382</v>
      </c>
      <c r="J255" s="37" t="s">
        <v>840</v>
      </c>
      <c r="K255" s="38" t="s">
        <v>197</v>
      </c>
    </row>
    <row r="256" spans="9:11" x14ac:dyDescent="0.25">
      <c r="I256" s="36">
        <v>735</v>
      </c>
      <c r="J256" s="37" t="s">
        <v>1091</v>
      </c>
      <c r="K256" s="38" t="s">
        <v>197</v>
      </c>
    </row>
    <row r="257" spans="9:11" x14ac:dyDescent="0.25">
      <c r="I257" s="36">
        <v>386</v>
      </c>
      <c r="J257" s="37" t="s">
        <v>844</v>
      </c>
      <c r="K257" s="38" t="s">
        <v>197</v>
      </c>
    </row>
    <row r="258" spans="9:11" x14ac:dyDescent="0.25">
      <c r="I258" s="36">
        <v>741</v>
      </c>
      <c r="J258" s="37" t="s">
        <v>1097</v>
      </c>
      <c r="K258" s="38" t="s">
        <v>197</v>
      </c>
    </row>
    <row r="259" spans="9:11" x14ac:dyDescent="0.25">
      <c r="I259" s="36">
        <v>392</v>
      </c>
      <c r="J259" s="37" t="s">
        <v>850</v>
      </c>
      <c r="K259" s="38" t="s">
        <v>197</v>
      </c>
    </row>
    <row r="260" spans="9:11" x14ac:dyDescent="0.25">
      <c r="I260" s="36">
        <v>732</v>
      </c>
      <c r="J260" s="37" t="s">
        <v>1088</v>
      </c>
      <c r="K260" s="38" t="s">
        <v>197</v>
      </c>
    </row>
    <row r="261" spans="9:11" x14ac:dyDescent="0.25">
      <c r="I261" s="36">
        <v>383</v>
      </c>
      <c r="J261" s="37" t="s">
        <v>841</v>
      </c>
      <c r="K261" s="38" t="s">
        <v>197</v>
      </c>
    </row>
    <row r="262" spans="9:11" x14ac:dyDescent="0.25">
      <c r="I262" s="36">
        <v>736</v>
      </c>
      <c r="J262" s="37" t="s">
        <v>1092</v>
      </c>
      <c r="K262" s="38" t="s">
        <v>197</v>
      </c>
    </row>
    <row r="263" spans="9:11" x14ac:dyDescent="0.25">
      <c r="I263" s="36">
        <v>387</v>
      </c>
      <c r="J263" s="37" t="s">
        <v>845</v>
      </c>
      <c r="K263" s="38" t="s">
        <v>197</v>
      </c>
    </row>
    <row r="264" spans="9:11" x14ac:dyDescent="0.25">
      <c r="I264" s="36">
        <v>782</v>
      </c>
      <c r="J264" s="37" t="s">
        <v>1137</v>
      </c>
      <c r="K264" s="38" t="s">
        <v>197</v>
      </c>
    </row>
    <row r="265" spans="9:11" x14ac:dyDescent="0.25">
      <c r="I265" s="36">
        <v>320</v>
      </c>
      <c r="J265" s="37" t="s">
        <v>781</v>
      </c>
      <c r="K265" s="38" t="s">
        <v>197</v>
      </c>
    </row>
    <row r="266" spans="9:11" x14ac:dyDescent="0.25">
      <c r="I266" s="36">
        <v>456</v>
      </c>
      <c r="J266" s="37" t="s">
        <v>894</v>
      </c>
      <c r="K266" s="38" t="s">
        <v>895</v>
      </c>
    </row>
    <row r="267" spans="9:11" x14ac:dyDescent="0.25">
      <c r="I267" s="36">
        <v>424</v>
      </c>
      <c r="J267" s="37" t="s">
        <v>577</v>
      </c>
      <c r="K267" s="38" t="s">
        <v>141</v>
      </c>
    </row>
    <row r="268" spans="9:11" x14ac:dyDescent="0.25">
      <c r="I268" s="36">
        <v>954</v>
      </c>
      <c r="J268" s="37" t="s">
        <v>1297</v>
      </c>
      <c r="K268" s="38" t="s">
        <v>694</v>
      </c>
    </row>
    <row r="269" spans="9:11" x14ac:dyDescent="0.25">
      <c r="I269" s="36">
        <v>433</v>
      </c>
      <c r="J269" s="37" t="s">
        <v>579</v>
      </c>
      <c r="K269" s="38" t="s">
        <v>197</v>
      </c>
    </row>
    <row r="270" spans="9:11" x14ac:dyDescent="0.25">
      <c r="I270" s="36">
        <v>439</v>
      </c>
      <c r="J270" s="37" t="s">
        <v>582</v>
      </c>
      <c r="K270" s="38" t="s">
        <v>197</v>
      </c>
    </row>
    <row r="271" spans="9:11" x14ac:dyDescent="0.25">
      <c r="I271" s="36">
        <v>445</v>
      </c>
      <c r="J271" s="37" t="s">
        <v>883</v>
      </c>
      <c r="K271" s="38" t="s">
        <v>197</v>
      </c>
    </row>
    <row r="272" spans="9:11" x14ac:dyDescent="0.25">
      <c r="I272" s="36">
        <v>962</v>
      </c>
      <c r="J272" s="37" t="s">
        <v>1305</v>
      </c>
      <c r="K272" s="38" t="s">
        <v>338</v>
      </c>
    </row>
    <row r="273" spans="9:11" x14ac:dyDescent="0.25">
      <c r="I273" s="36">
        <v>680</v>
      </c>
      <c r="J273" s="37" t="s">
        <v>1049</v>
      </c>
      <c r="K273" s="38" t="s">
        <v>141</v>
      </c>
    </row>
    <row r="274" spans="9:11" x14ac:dyDescent="0.25">
      <c r="I274" s="36">
        <v>951</v>
      </c>
      <c r="J274" s="37" t="s">
        <v>1294</v>
      </c>
      <c r="K274" s="38" t="s">
        <v>142</v>
      </c>
    </row>
    <row r="275" spans="9:11" x14ac:dyDescent="0.25">
      <c r="I275" s="36">
        <v>695</v>
      </c>
      <c r="J275" s="37" t="s">
        <v>1059</v>
      </c>
      <c r="K275" s="38" t="s">
        <v>694</v>
      </c>
    </row>
    <row r="276" spans="9:11" x14ac:dyDescent="0.25">
      <c r="I276" s="36">
        <v>41</v>
      </c>
      <c r="J276" s="37" t="s">
        <v>682</v>
      </c>
      <c r="K276" s="38" t="s">
        <v>137</v>
      </c>
    </row>
    <row r="277" spans="9:11" x14ac:dyDescent="0.25">
      <c r="I277" s="36">
        <v>833</v>
      </c>
      <c r="J277" s="37" t="s">
        <v>663</v>
      </c>
      <c r="K277" s="38" t="s">
        <v>141</v>
      </c>
    </row>
    <row r="278" spans="9:11" x14ac:dyDescent="0.25">
      <c r="I278" s="36">
        <v>831</v>
      </c>
      <c r="J278" s="37" t="s">
        <v>661</v>
      </c>
      <c r="K278" s="38" t="s">
        <v>141</v>
      </c>
    </row>
    <row r="279" spans="9:11" x14ac:dyDescent="0.25">
      <c r="I279" s="36">
        <v>832</v>
      </c>
      <c r="J279" s="37" t="s">
        <v>662</v>
      </c>
      <c r="K279" s="38" t="s">
        <v>141</v>
      </c>
    </row>
    <row r="280" spans="9:11" x14ac:dyDescent="0.25">
      <c r="I280" s="36">
        <v>80</v>
      </c>
      <c r="J280" s="37" t="s">
        <v>708</v>
      </c>
      <c r="K280" s="38" t="s">
        <v>197</v>
      </c>
    </row>
    <row r="281" spans="9:11" x14ac:dyDescent="0.25">
      <c r="I281" s="36">
        <v>919</v>
      </c>
      <c r="J281" s="37" t="s">
        <v>1263</v>
      </c>
      <c r="K281" s="38" t="s">
        <v>137</v>
      </c>
    </row>
    <row r="282" spans="9:11" x14ac:dyDescent="0.25">
      <c r="I282" s="36">
        <v>918</v>
      </c>
      <c r="J282" s="37" t="s">
        <v>1262</v>
      </c>
      <c r="K282" s="38" t="s">
        <v>137</v>
      </c>
    </row>
    <row r="283" spans="9:11" x14ac:dyDescent="0.25">
      <c r="I283" s="36">
        <v>61</v>
      </c>
      <c r="J283" s="37" t="s">
        <v>693</v>
      </c>
      <c r="K283" s="38" t="s">
        <v>694</v>
      </c>
    </row>
    <row r="284" spans="9:11" x14ac:dyDescent="0.25">
      <c r="I284" s="36">
        <v>662</v>
      </c>
      <c r="J284" s="37" t="s">
        <v>650</v>
      </c>
      <c r="K284" s="38" t="s">
        <v>141</v>
      </c>
    </row>
    <row r="285" spans="9:11" x14ac:dyDescent="0.25">
      <c r="I285" s="36">
        <v>663</v>
      </c>
      <c r="J285" s="37" t="s">
        <v>651</v>
      </c>
      <c r="K285" s="38" t="s">
        <v>141</v>
      </c>
    </row>
    <row r="286" spans="9:11" x14ac:dyDescent="0.25">
      <c r="I286" s="36">
        <v>659</v>
      </c>
      <c r="J286" s="37" t="s">
        <v>647</v>
      </c>
      <c r="K286" s="38" t="s">
        <v>141</v>
      </c>
    </row>
    <row r="287" spans="9:11" x14ac:dyDescent="0.25">
      <c r="I287" s="36">
        <v>660</v>
      </c>
      <c r="J287" s="37" t="s">
        <v>648</v>
      </c>
      <c r="K287" s="38" t="s">
        <v>141</v>
      </c>
    </row>
    <row r="288" spans="9:11" x14ac:dyDescent="0.25">
      <c r="I288" s="36">
        <v>661</v>
      </c>
      <c r="J288" s="37" t="s">
        <v>649</v>
      </c>
      <c r="K288" s="38" t="s">
        <v>141</v>
      </c>
    </row>
    <row r="289" spans="9:11" x14ac:dyDescent="0.25">
      <c r="I289" s="36">
        <v>719</v>
      </c>
      <c r="J289" s="37" t="s">
        <v>1075</v>
      </c>
      <c r="K289" s="38" t="s">
        <v>197</v>
      </c>
    </row>
    <row r="290" spans="9:11" x14ac:dyDescent="0.25">
      <c r="I290" s="36">
        <v>720</v>
      </c>
      <c r="J290" s="37" t="s">
        <v>1076</v>
      </c>
      <c r="K290" s="38" t="s">
        <v>197</v>
      </c>
    </row>
    <row r="291" spans="9:11" x14ac:dyDescent="0.25">
      <c r="I291" s="36">
        <v>721</v>
      </c>
      <c r="J291" s="37" t="s">
        <v>1077</v>
      </c>
      <c r="K291" s="38" t="s">
        <v>197</v>
      </c>
    </row>
    <row r="292" spans="9:11" x14ac:dyDescent="0.25">
      <c r="I292" s="36">
        <v>710</v>
      </c>
      <c r="J292" s="37" t="s">
        <v>1067</v>
      </c>
      <c r="K292" s="38" t="s">
        <v>338</v>
      </c>
    </row>
    <row r="293" spans="9:11" x14ac:dyDescent="0.25">
      <c r="I293" s="36">
        <v>1</v>
      </c>
      <c r="J293" s="37" t="s">
        <v>337</v>
      </c>
      <c r="K293" s="38" t="s">
        <v>338</v>
      </c>
    </row>
    <row r="294" spans="9:11" x14ac:dyDescent="0.25">
      <c r="I294" s="36">
        <v>964</v>
      </c>
      <c r="J294" s="37" t="s">
        <v>666</v>
      </c>
      <c r="K294" s="38" t="s">
        <v>667</v>
      </c>
    </row>
    <row r="295" spans="9:11" x14ac:dyDescent="0.25">
      <c r="I295" s="36">
        <v>2</v>
      </c>
      <c r="J295" s="37" t="s">
        <v>339</v>
      </c>
      <c r="K295" s="38" t="s">
        <v>338</v>
      </c>
    </row>
    <row r="296" spans="9:11" x14ac:dyDescent="0.25">
      <c r="I296" s="36">
        <v>711</v>
      </c>
      <c r="J296" s="37" t="s">
        <v>1068</v>
      </c>
      <c r="K296" s="38" t="s">
        <v>338</v>
      </c>
    </row>
    <row r="297" spans="9:11" x14ac:dyDescent="0.25">
      <c r="I297" s="36">
        <v>364</v>
      </c>
      <c r="J297" s="37" t="s">
        <v>822</v>
      </c>
      <c r="K297" s="38" t="s">
        <v>563</v>
      </c>
    </row>
    <row r="298" spans="9:11" x14ac:dyDescent="0.25">
      <c r="I298" s="36">
        <v>337</v>
      </c>
      <c r="J298" s="37" t="s">
        <v>794</v>
      </c>
      <c r="K298" s="38" t="s">
        <v>197</v>
      </c>
    </row>
    <row r="299" spans="9:11" x14ac:dyDescent="0.25">
      <c r="I299" s="36">
        <v>762</v>
      </c>
      <c r="J299" s="37" t="s">
        <v>1117</v>
      </c>
      <c r="K299" s="38" t="s">
        <v>141</v>
      </c>
    </row>
    <row r="300" spans="9:11" x14ac:dyDescent="0.25">
      <c r="I300" s="36">
        <v>33</v>
      </c>
      <c r="J300" s="37" t="s">
        <v>367</v>
      </c>
      <c r="K300" s="38" t="s">
        <v>141</v>
      </c>
    </row>
    <row r="301" spans="9:11" x14ac:dyDescent="0.25">
      <c r="I301" s="36">
        <v>31</v>
      </c>
      <c r="J301" s="37" t="s">
        <v>365</v>
      </c>
      <c r="K301" s="38" t="s">
        <v>141</v>
      </c>
    </row>
    <row r="302" spans="9:11" x14ac:dyDescent="0.25">
      <c r="I302" s="36">
        <v>1017</v>
      </c>
      <c r="J302" s="37" t="s">
        <v>669</v>
      </c>
      <c r="K302" s="38" t="s">
        <v>141</v>
      </c>
    </row>
    <row r="303" spans="9:11" x14ac:dyDescent="0.25">
      <c r="I303" s="36">
        <v>32</v>
      </c>
      <c r="J303" s="37" t="s">
        <v>366</v>
      </c>
      <c r="K303" s="38" t="s">
        <v>141</v>
      </c>
    </row>
    <row r="304" spans="9:11" x14ac:dyDescent="0.25">
      <c r="I304" s="36">
        <v>803</v>
      </c>
      <c r="J304" s="37" t="s">
        <v>1155</v>
      </c>
      <c r="K304" s="38" t="s">
        <v>141</v>
      </c>
    </row>
    <row r="305" spans="9:11" x14ac:dyDescent="0.25">
      <c r="I305" s="36">
        <v>713</v>
      </c>
      <c r="J305" s="37" t="s">
        <v>1070</v>
      </c>
      <c r="K305" s="38" t="s">
        <v>137</v>
      </c>
    </row>
    <row r="306" spans="9:11" x14ac:dyDescent="0.25">
      <c r="I306" s="36">
        <v>714</v>
      </c>
      <c r="J306" s="37" t="s">
        <v>1071</v>
      </c>
      <c r="K306" s="38" t="s">
        <v>137</v>
      </c>
    </row>
    <row r="307" spans="9:11" x14ac:dyDescent="0.25">
      <c r="I307" s="36">
        <v>36</v>
      </c>
      <c r="J307" s="37" t="s">
        <v>678</v>
      </c>
      <c r="K307" s="38" t="s">
        <v>137</v>
      </c>
    </row>
    <row r="308" spans="9:11" x14ac:dyDescent="0.25">
      <c r="I308" s="36">
        <v>900</v>
      </c>
      <c r="J308" s="37" t="s">
        <v>1247</v>
      </c>
      <c r="K308" s="38" t="s">
        <v>141</v>
      </c>
    </row>
    <row r="309" spans="9:11" x14ac:dyDescent="0.25">
      <c r="I309" s="36">
        <v>34</v>
      </c>
      <c r="J309" s="37" t="s">
        <v>368</v>
      </c>
      <c r="K309" s="38" t="s">
        <v>141</v>
      </c>
    </row>
    <row r="310" spans="9:11" x14ac:dyDescent="0.25">
      <c r="I310" s="36">
        <v>35</v>
      </c>
      <c r="J310" s="37" t="s">
        <v>369</v>
      </c>
      <c r="K310" s="38" t="s">
        <v>141</v>
      </c>
    </row>
    <row r="311" spans="9:11" x14ac:dyDescent="0.25">
      <c r="I311" s="36">
        <v>712</v>
      </c>
      <c r="J311" s="37" t="s">
        <v>1069</v>
      </c>
      <c r="K311" s="38" t="s">
        <v>338</v>
      </c>
    </row>
    <row r="312" spans="9:11" x14ac:dyDescent="0.25">
      <c r="I312" s="36">
        <v>25</v>
      </c>
      <c r="J312" s="37" t="s">
        <v>360</v>
      </c>
      <c r="K312" s="38" t="s">
        <v>137</v>
      </c>
    </row>
    <row r="313" spans="9:11" x14ac:dyDescent="0.25">
      <c r="I313" s="36">
        <v>27</v>
      </c>
      <c r="J313" s="37" t="s">
        <v>677</v>
      </c>
      <c r="K313" s="38" t="s">
        <v>137</v>
      </c>
    </row>
    <row r="314" spans="9:11" x14ac:dyDescent="0.25">
      <c r="I314" s="36">
        <v>28</v>
      </c>
      <c r="J314" s="37" t="s">
        <v>362</v>
      </c>
      <c r="K314" s="38" t="s">
        <v>137</v>
      </c>
    </row>
    <row r="315" spans="9:11" x14ac:dyDescent="0.25">
      <c r="I315" s="36">
        <v>26</v>
      </c>
      <c r="J315" s="37" t="s">
        <v>361</v>
      </c>
      <c r="K315" s="38" t="s">
        <v>137</v>
      </c>
    </row>
    <row r="316" spans="9:11" x14ac:dyDescent="0.25">
      <c r="I316" s="36">
        <v>29</v>
      </c>
      <c r="J316" s="37" t="s">
        <v>363</v>
      </c>
      <c r="K316" s="38" t="s">
        <v>137</v>
      </c>
    </row>
    <row r="317" spans="9:11" x14ac:dyDescent="0.25">
      <c r="I317" s="36">
        <v>801</v>
      </c>
      <c r="J317" s="37" t="s">
        <v>1153</v>
      </c>
      <c r="K317" s="38" t="s">
        <v>137</v>
      </c>
    </row>
    <row r="318" spans="9:11" x14ac:dyDescent="0.25">
      <c r="I318" s="36">
        <v>802</v>
      </c>
      <c r="J318" s="37" t="s">
        <v>1154</v>
      </c>
      <c r="K318" s="38" t="s">
        <v>137</v>
      </c>
    </row>
    <row r="319" spans="9:11" x14ac:dyDescent="0.25">
      <c r="I319" s="36">
        <v>997</v>
      </c>
      <c r="J319" s="37" t="s">
        <v>1338</v>
      </c>
      <c r="K319" s="38" t="s">
        <v>563</v>
      </c>
    </row>
    <row r="320" spans="9:11" x14ac:dyDescent="0.25">
      <c r="I320" s="36">
        <v>715</v>
      </c>
      <c r="J320" s="37" t="s">
        <v>1072</v>
      </c>
      <c r="K320" s="38" t="s">
        <v>372</v>
      </c>
    </row>
    <row r="321" spans="9:11" x14ac:dyDescent="0.25">
      <c r="I321" s="36">
        <v>42</v>
      </c>
      <c r="J321" s="37" t="s">
        <v>683</v>
      </c>
      <c r="K321" s="38" t="s">
        <v>372</v>
      </c>
    </row>
    <row r="322" spans="9:11" x14ac:dyDescent="0.25">
      <c r="I322" s="36">
        <v>819</v>
      </c>
      <c r="J322" s="37" t="s">
        <v>1168</v>
      </c>
      <c r="K322" s="38" t="s">
        <v>141</v>
      </c>
    </row>
    <row r="323" spans="9:11" x14ac:dyDescent="0.25">
      <c r="I323" s="36">
        <v>820</v>
      </c>
      <c r="J323" s="37" t="s">
        <v>1169</v>
      </c>
      <c r="K323" s="38" t="s">
        <v>141</v>
      </c>
    </row>
    <row r="324" spans="9:11" x14ac:dyDescent="0.25">
      <c r="I324" s="36">
        <v>924</v>
      </c>
      <c r="J324" s="37" t="s">
        <v>1267</v>
      </c>
      <c r="K324" s="38" t="s">
        <v>141</v>
      </c>
    </row>
    <row r="325" spans="9:11" x14ac:dyDescent="0.25">
      <c r="I325" s="36">
        <v>925</v>
      </c>
      <c r="J325" s="37" t="s">
        <v>1268</v>
      </c>
      <c r="K325" s="38" t="s">
        <v>141</v>
      </c>
    </row>
    <row r="326" spans="9:11" x14ac:dyDescent="0.25">
      <c r="I326" s="36">
        <v>922</v>
      </c>
      <c r="J326" s="37" t="s">
        <v>1265</v>
      </c>
      <c r="K326" s="38" t="s">
        <v>141</v>
      </c>
    </row>
    <row r="327" spans="9:11" x14ac:dyDescent="0.25">
      <c r="I327" s="36">
        <v>923</v>
      </c>
      <c r="J327" s="37" t="s">
        <v>1266</v>
      </c>
      <c r="K327" s="38" t="s">
        <v>141</v>
      </c>
    </row>
    <row r="328" spans="9:11" x14ac:dyDescent="0.25">
      <c r="I328" s="36">
        <v>463</v>
      </c>
      <c r="J328" s="37" t="s">
        <v>592</v>
      </c>
      <c r="K328" s="38" t="s">
        <v>593</v>
      </c>
    </row>
    <row r="329" spans="9:11" x14ac:dyDescent="0.25">
      <c r="I329" s="36">
        <v>399</v>
      </c>
      <c r="J329" s="37" t="s">
        <v>857</v>
      </c>
      <c r="K329" s="38" t="s">
        <v>197</v>
      </c>
    </row>
    <row r="330" spans="9:11" x14ac:dyDescent="0.25">
      <c r="I330" s="36">
        <v>777</v>
      </c>
      <c r="J330" s="37" t="s">
        <v>1132</v>
      </c>
      <c r="K330" s="38" t="s">
        <v>197</v>
      </c>
    </row>
    <row r="331" spans="9:11" x14ac:dyDescent="0.25">
      <c r="I331" s="36">
        <v>779</v>
      </c>
      <c r="J331" s="37" t="s">
        <v>1134</v>
      </c>
      <c r="K331" s="38" t="s">
        <v>563</v>
      </c>
    </row>
    <row r="332" spans="9:11" x14ac:dyDescent="0.25">
      <c r="I332" s="36">
        <v>398</v>
      </c>
      <c r="J332" s="37" t="s">
        <v>856</v>
      </c>
      <c r="K332" s="38" t="s">
        <v>563</v>
      </c>
    </row>
    <row r="333" spans="9:11" x14ac:dyDescent="0.25">
      <c r="I333" s="36">
        <v>778</v>
      </c>
      <c r="J333" s="37" t="s">
        <v>1133</v>
      </c>
      <c r="K333" s="38" t="s">
        <v>197</v>
      </c>
    </row>
    <row r="334" spans="9:11" x14ac:dyDescent="0.25">
      <c r="I334" s="36">
        <v>397</v>
      </c>
      <c r="J334" s="37" t="s">
        <v>855</v>
      </c>
      <c r="K334" s="38" t="s">
        <v>563</v>
      </c>
    </row>
    <row r="335" spans="9:11" x14ac:dyDescent="0.25">
      <c r="I335" s="36">
        <v>971</v>
      </c>
      <c r="J335" s="37" t="s">
        <v>1313</v>
      </c>
      <c r="K335" s="38" t="s">
        <v>563</v>
      </c>
    </row>
    <row r="336" spans="9:11" x14ac:dyDescent="0.25">
      <c r="I336" s="36">
        <v>746</v>
      </c>
      <c r="J336" s="37" t="s">
        <v>1102</v>
      </c>
      <c r="K336" s="38" t="s">
        <v>563</v>
      </c>
    </row>
    <row r="337" spans="9:11" x14ac:dyDescent="0.25">
      <c r="I337" s="36">
        <v>784</v>
      </c>
      <c r="J337" s="37" t="s">
        <v>193</v>
      </c>
      <c r="K337" s="38" t="s">
        <v>197</v>
      </c>
    </row>
    <row r="338" spans="9:11" x14ac:dyDescent="0.25">
      <c r="I338" s="36">
        <v>977</v>
      </c>
      <c r="J338" s="37" t="s">
        <v>194</v>
      </c>
      <c r="K338" s="38" t="s">
        <v>197</v>
      </c>
    </row>
    <row r="339" spans="9:11" x14ac:dyDescent="0.25">
      <c r="I339" s="36">
        <v>752</v>
      </c>
      <c r="J339" s="37" t="s">
        <v>1108</v>
      </c>
      <c r="K339" s="38" t="s">
        <v>197</v>
      </c>
    </row>
    <row r="340" spans="9:11" x14ac:dyDescent="0.25">
      <c r="I340" s="36">
        <v>755</v>
      </c>
      <c r="J340" s="37" t="s">
        <v>1111</v>
      </c>
      <c r="K340" s="38" t="s">
        <v>197</v>
      </c>
    </row>
    <row r="341" spans="9:11" x14ac:dyDescent="0.25">
      <c r="I341" s="36">
        <v>753</v>
      </c>
      <c r="J341" s="37" t="s">
        <v>1109</v>
      </c>
      <c r="K341" s="38" t="s">
        <v>197</v>
      </c>
    </row>
    <row r="342" spans="9:11" x14ac:dyDescent="0.25">
      <c r="I342" s="36">
        <v>754</v>
      </c>
      <c r="J342" s="37" t="s">
        <v>1110</v>
      </c>
      <c r="K342" s="38" t="s">
        <v>197</v>
      </c>
    </row>
    <row r="343" spans="9:11" x14ac:dyDescent="0.25">
      <c r="I343" s="36">
        <v>945</v>
      </c>
      <c r="J343" s="37" t="s">
        <v>1288</v>
      </c>
      <c r="K343" s="38" t="s">
        <v>197</v>
      </c>
    </row>
    <row r="344" spans="9:11" x14ac:dyDescent="0.25">
      <c r="I344" s="36">
        <v>943</v>
      </c>
      <c r="J344" s="37" t="s">
        <v>1286</v>
      </c>
      <c r="K344" s="38" t="s">
        <v>197</v>
      </c>
    </row>
    <row r="345" spans="9:11" x14ac:dyDescent="0.25">
      <c r="I345" s="36">
        <v>944</v>
      </c>
      <c r="J345" s="37" t="s">
        <v>1287</v>
      </c>
      <c r="K345" s="38" t="s">
        <v>197</v>
      </c>
    </row>
    <row r="346" spans="9:11" x14ac:dyDescent="0.25">
      <c r="I346" s="36">
        <v>451</v>
      </c>
      <c r="J346" s="37" t="s">
        <v>889</v>
      </c>
      <c r="K346" s="38" t="s">
        <v>197</v>
      </c>
    </row>
    <row r="347" spans="9:11" x14ac:dyDescent="0.25">
      <c r="I347" s="36">
        <v>449</v>
      </c>
      <c r="J347" s="37" t="s">
        <v>887</v>
      </c>
      <c r="K347" s="38" t="s">
        <v>197</v>
      </c>
    </row>
    <row r="348" spans="9:11" x14ac:dyDescent="0.25">
      <c r="I348" s="36">
        <v>450</v>
      </c>
      <c r="J348" s="37" t="s">
        <v>888</v>
      </c>
      <c r="K348" s="38" t="s">
        <v>197</v>
      </c>
    </row>
    <row r="349" spans="9:11" x14ac:dyDescent="0.25">
      <c r="I349" s="36">
        <v>942</v>
      </c>
      <c r="J349" s="37" t="s">
        <v>1285</v>
      </c>
      <c r="K349" s="38" t="s">
        <v>197</v>
      </c>
    </row>
    <row r="350" spans="9:11" x14ac:dyDescent="0.25">
      <c r="I350" s="36">
        <v>941</v>
      </c>
      <c r="J350" s="37" t="s">
        <v>1284</v>
      </c>
      <c r="K350" s="38" t="s">
        <v>197</v>
      </c>
    </row>
    <row r="351" spans="9:11" x14ac:dyDescent="0.25">
      <c r="I351" s="36">
        <v>484</v>
      </c>
      <c r="J351" s="37" t="s">
        <v>605</v>
      </c>
      <c r="K351" s="38" t="s">
        <v>141</v>
      </c>
    </row>
    <row r="352" spans="9:11" x14ac:dyDescent="0.25">
      <c r="I352" s="36">
        <v>468</v>
      </c>
      <c r="J352" s="37" t="s">
        <v>898</v>
      </c>
      <c r="K352" s="38" t="s">
        <v>141</v>
      </c>
    </row>
    <row r="353" spans="9:11" x14ac:dyDescent="0.25">
      <c r="I353" s="36">
        <v>470</v>
      </c>
      <c r="J353" s="37" t="s">
        <v>900</v>
      </c>
      <c r="K353" s="38" t="s">
        <v>141</v>
      </c>
    </row>
    <row r="354" spans="9:11" x14ac:dyDescent="0.25">
      <c r="I354" s="36">
        <v>469</v>
      </c>
      <c r="J354" s="37" t="s">
        <v>899</v>
      </c>
      <c r="K354" s="38" t="s">
        <v>141</v>
      </c>
    </row>
    <row r="355" spans="9:11" x14ac:dyDescent="0.25">
      <c r="I355" s="36">
        <v>790</v>
      </c>
      <c r="J355" s="37" t="s">
        <v>1144</v>
      </c>
      <c r="K355" s="38" t="s">
        <v>141</v>
      </c>
    </row>
    <row r="356" spans="9:11" x14ac:dyDescent="0.25">
      <c r="I356" s="36">
        <v>44</v>
      </c>
      <c r="J356" s="37" t="s">
        <v>685</v>
      </c>
      <c r="K356" s="38" t="s">
        <v>338</v>
      </c>
    </row>
    <row r="357" spans="9:11" x14ac:dyDescent="0.25">
      <c r="I357" s="36">
        <v>65</v>
      </c>
      <c r="J357" s="37" t="s">
        <v>695</v>
      </c>
      <c r="K357" s="38" t="s">
        <v>385</v>
      </c>
    </row>
    <row r="358" spans="9:11" x14ac:dyDescent="0.25">
      <c r="I358" s="36">
        <v>718</v>
      </c>
      <c r="J358" s="37" t="s">
        <v>1074</v>
      </c>
      <c r="K358" s="38" t="s">
        <v>385</v>
      </c>
    </row>
    <row r="359" spans="9:11" x14ac:dyDescent="0.25">
      <c r="I359" s="36">
        <v>45</v>
      </c>
      <c r="J359" s="37" t="s">
        <v>686</v>
      </c>
      <c r="K359" s="38" t="s">
        <v>373</v>
      </c>
    </row>
    <row r="360" spans="9:11" x14ac:dyDescent="0.25">
      <c r="I360" s="36">
        <v>64</v>
      </c>
      <c r="J360" s="37" t="s">
        <v>386</v>
      </c>
      <c r="K360" s="38" t="s">
        <v>385</v>
      </c>
    </row>
    <row r="361" spans="9:11" x14ac:dyDescent="0.25">
      <c r="I361" s="36">
        <v>63</v>
      </c>
      <c r="J361" s="37" t="s">
        <v>384</v>
      </c>
      <c r="K361" s="38" t="s">
        <v>385</v>
      </c>
    </row>
    <row r="362" spans="9:11" x14ac:dyDescent="0.25">
      <c r="I362" s="36">
        <v>946</v>
      </c>
      <c r="J362" s="37" t="s">
        <v>1289</v>
      </c>
      <c r="K362" s="38" t="s">
        <v>197</v>
      </c>
    </row>
    <row r="363" spans="9:11" x14ac:dyDescent="0.25">
      <c r="I363" s="36">
        <v>917</v>
      </c>
      <c r="J363" s="37" t="s">
        <v>1261</v>
      </c>
      <c r="K363" s="38" t="s">
        <v>197</v>
      </c>
    </row>
    <row r="364" spans="9:11" x14ac:dyDescent="0.25">
      <c r="I364" s="36">
        <v>947</v>
      </c>
      <c r="J364" s="37" t="s">
        <v>1290</v>
      </c>
      <c r="K364" s="38" t="s">
        <v>197</v>
      </c>
    </row>
    <row r="365" spans="9:11" x14ac:dyDescent="0.25">
      <c r="I365" s="36">
        <v>1012</v>
      </c>
      <c r="J365" s="37" t="s">
        <v>1353</v>
      </c>
      <c r="K365" s="38" t="s">
        <v>197</v>
      </c>
    </row>
    <row r="366" spans="9:11" x14ac:dyDescent="0.25">
      <c r="I366" s="36">
        <v>1011</v>
      </c>
      <c r="J366" s="37" t="s">
        <v>1352</v>
      </c>
      <c r="K366" s="38" t="s">
        <v>197</v>
      </c>
    </row>
    <row r="367" spans="9:11" x14ac:dyDescent="0.25">
      <c r="I367" s="36">
        <v>967</v>
      </c>
      <c r="J367" s="37" t="s">
        <v>1309</v>
      </c>
      <c r="K367" s="38" t="s">
        <v>292</v>
      </c>
    </row>
    <row r="368" spans="9:11" x14ac:dyDescent="0.25">
      <c r="I368" s="36">
        <v>965</v>
      </c>
      <c r="J368" s="37" t="s">
        <v>1307</v>
      </c>
      <c r="K368" s="38" t="s">
        <v>197</v>
      </c>
    </row>
    <row r="369" spans="9:11" x14ac:dyDescent="0.25">
      <c r="I369" s="36">
        <v>966</v>
      </c>
      <c r="J369" s="37" t="s">
        <v>1308</v>
      </c>
      <c r="K369" s="38" t="s">
        <v>292</v>
      </c>
    </row>
    <row r="370" spans="9:11" x14ac:dyDescent="0.25">
      <c r="I370" s="36">
        <v>912</v>
      </c>
      <c r="J370" s="37" t="s">
        <v>1256</v>
      </c>
      <c r="K370" s="38" t="s">
        <v>197</v>
      </c>
    </row>
    <row r="371" spans="9:11" x14ac:dyDescent="0.25">
      <c r="I371" s="36">
        <v>5</v>
      </c>
      <c r="J371" s="37" t="s">
        <v>342</v>
      </c>
      <c r="K371" s="38" t="s">
        <v>197</v>
      </c>
    </row>
    <row r="372" spans="9:11" x14ac:dyDescent="0.25">
      <c r="I372" s="36">
        <v>3</v>
      </c>
      <c r="J372" s="37" t="s">
        <v>340</v>
      </c>
      <c r="K372" s="38" t="s">
        <v>197</v>
      </c>
    </row>
    <row r="373" spans="9:11" x14ac:dyDescent="0.25">
      <c r="I373" s="36">
        <v>4</v>
      </c>
      <c r="J373" s="37" t="s">
        <v>341</v>
      </c>
      <c r="K373" s="38" t="s">
        <v>197</v>
      </c>
    </row>
    <row r="374" spans="9:11" x14ac:dyDescent="0.25">
      <c r="I374" s="36">
        <v>982</v>
      </c>
      <c r="J374" s="37" t="s">
        <v>1323</v>
      </c>
      <c r="K374" s="38" t="s">
        <v>563</v>
      </c>
    </row>
    <row r="375" spans="9:11" x14ac:dyDescent="0.25">
      <c r="I375" s="36">
        <v>51</v>
      </c>
      <c r="J375" s="37" t="s">
        <v>376</v>
      </c>
      <c r="K375" s="38" t="s">
        <v>372</v>
      </c>
    </row>
    <row r="376" spans="9:11" x14ac:dyDescent="0.25">
      <c r="I376" s="36">
        <v>1007</v>
      </c>
      <c r="J376" s="37" t="s">
        <v>1348</v>
      </c>
      <c r="K376" s="38" t="s">
        <v>563</v>
      </c>
    </row>
    <row r="377" spans="9:11" x14ac:dyDescent="0.25">
      <c r="I377" s="36">
        <v>458</v>
      </c>
      <c r="J377" s="37" t="s">
        <v>588</v>
      </c>
      <c r="K377" s="38" t="s">
        <v>137</v>
      </c>
    </row>
    <row r="378" spans="9:11" x14ac:dyDescent="0.25">
      <c r="I378" s="36">
        <v>994</v>
      </c>
      <c r="J378" s="37" t="s">
        <v>1335</v>
      </c>
      <c r="K378" s="38" t="s">
        <v>563</v>
      </c>
    </row>
    <row r="379" spans="9:11" x14ac:dyDescent="0.25">
      <c r="I379" s="36">
        <v>949</v>
      </c>
      <c r="J379" s="37" t="s">
        <v>1292</v>
      </c>
      <c r="K379" s="38" t="s">
        <v>142</v>
      </c>
    </row>
    <row r="380" spans="9:11" x14ac:dyDescent="0.25">
      <c r="I380" s="36">
        <v>440</v>
      </c>
      <c r="J380" s="37" t="s">
        <v>880</v>
      </c>
      <c r="K380" s="38" t="s">
        <v>141</v>
      </c>
    </row>
    <row r="381" spans="9:11" x14ac:dyDescent="0.25">
      <c r="I381" s="36">
        <v>434</v>
      </c>
      <c r="J381" s="37" t="s">
        <v>580</v>
      </c>
      <c r="K381" s="38" t="s">
        <v>562</v>
      </c>
    </row>
    <row r="382" spans="9:11" x14ac:dyDescent="0.25">
      <c r="I382" s="36">
        <v>437</v>
      </c>
      <c r="J382" s="37" t="s">
        <v>581</v>
      </c>
      <c r="K382" s="38" t="s">
        <v>562</v>
      </c>
    </row>
    <row r="383" spans="9:11" x14ac:dyDescent="0.25">
      <c r="I383" s="36">
        <v>438</v>
      </c>
      <c r="J383" s="37" t="s">
        <v>879</v>
      </c>
      <c r="K383" s="38" t="s">
        <v>562</v>
      </c>
    </row>
    <row r="384" spans="9:11" x14ac:dyDescent="0.25">
      <c r="I384" s="36">
        <v>693</v>
      </c>
      <c r="J384" s="37" t="s">
        <v>1058</v>
      </c>
      <c r="K384" s="38" t="s">
        <v>141</v>
      </c>
    </row>
    <row r="385" spans="9:11" x14ac:dyDescent="0.25">
      <c r="I385" s="36">
        <v>681</v>
      </c>
      <c r="J385" s="37" t="s">
        <v>212</v>
      </c>
      <c r="K385" s="38" t="s">
        <v>141</v>
      </c>
    </row>
    <row r="386" spans="9:11" x14ac:dyDescent="0.25">
      <c r="I386" s="36">
        <v>935</v>
      </c>
      <c r="J386" s="37" t="s">
        <v>1278</v>
      </c>
      <c r="K386" s="38" t="s">
        <v>197</v>
      </c>
    </row>
    <row r="387" spans="9:11" x14ac:dyDescent="0.25">
      <c r="I387" s="36">
        <v>46</v>
      </c>
      <c r="J387" s="37" t="s">
        <v>687</v>
      </c>
      <c r="K387" s="38" t="s">
        <v>373</v>
      </c>
    </row>
    <row r="388" spans="9:11" x14ac:dyDescent="0.25">
      <c r="I388" s="36">
        <v>975</v>
      </c>
      <c r="J388" s="37" t="s">
        <v>1317</v>
      </c>
      <c r="K388" s="38" t="s">
        <v>373</v>
      </c>
    </row>
    <row r="389" spans="9:11" x14ac:dyDescent="0.25">
      <c r="I389" s="36">
        <v>976</v>
      </c>
      <c r="J389" s="37" t="s">
        <v>1318</v>
      </c>
      <c r="K389" s="38" t="s">
        <v>373</v>
      </c>
    </row>
    <row r="390" spans="9:11" x14ac:dyDescent="0.25">
      <c r="I390" s="36">
        <v>268</v>
      </c>
      <c r="J390" s="37" t="s">
        <v>511</v>
      </c>
      <c r="K390" s="38" t="s">
        <v>141</v>
      </c>
    </row>
    <row r="391" spans="9:11" x14ac:dyDescent="0.25">
      <c r="I391" s="36">
        <v>269</v>
      </c>
      <c r="J391" s="37" t="s">
        <v>512</v>
      </c>
      <c r="K391" s="38" t="s">
        <v>141</v>
      </c>
    </row>
    <row r="392" spans="9:11" x14ac:dyDescent="0.25">
      <c r="I392" s="36">
        <v>270</v>
      </c>
      <c r="J392" s="37" t="s">
        <v>513</v>
      </c>
      <c r="K392" s="38" t="s">
        <v>141</v>
      </c>
    </row>
    <row r="393" spans="9:11" x14ac:dyDescent="0.25">
      <c r="I393" s="36">
        <v>271</v>
      </c>
      <c r="J393" s="37" t="s">
        <v>514</v>
      </c>
      <c r="K393" s="38" t="s">
        <v>141</v>
      </c>
    </row>
    <row r="394" spans="9:11" x14ac:dyDescent="0.25">
      <c r="I394" s="36">
        <v>272</v>
      </c>
      <c r="J394" s="37" t="s">
        <v>515</v>
      </c>
      <c r="K394" s="38" t="s">
        <v>141</v>
      </c>
    </row>
    <row r="395" spans="9:11" x14ac:dyDescent="0.25">
      <c r="I395" s="36">
        <v>264</v>
      </c>
      <c r="J395" s="37" t="s">
        <v>507</v>
      </c>
      <c r="K395" s="38" t="s">
        <v>141</v>
      </c>
    </row>
    <row r="396" spans="9:11" x14ac:dyDescent="0.25">
      <c r="I396" s="36">
        <v>265</v>
      </c>
      <c r="J396" s="37" t="s">
        <v>508</v>
      </c>
      <c r="K396" s="38" t="s">
        <v>141</v>
      </c>
    </row>
    <row r="397" spans="9:11" x14ac:dyDescent="0.25">
      <c r="I397" s="36">
        <v>266</v>
      </c>
      <c r="J397" s="37" t="s">
        <v>509</v>
      </c>
      <c r="K397" s="38" t="s">
        <v>141</v>
      </c>
    </row>
    <row r="398" spans="9:11" x14ac:dyDescent="0.25">
      <c r="I398" s="36">
        <v>267</v>
      </c>
      <c r="J398" s="37" t="s">
        <v>510</v>
      </c>
      <c r="K398" s="38" t="s">
        <v>141</v>
      </c>
    </row>
    <row r="399" spans="9:11" x14ac:dyDescent="0.25">
      <c r="I399" s="36">
        <v>1002</v>
      </c>
      <c r="J399" s="37" t="s">
        <v>1343</v>
      </c>
      <c r="K399" s="38" t="s">
        <v>563</v>
      </c>
    </row>
    <row r="400" spans="9:11" x14ac:dyDescent="0.25">
      <c r="I400" s="36">
        <v>457</v>
      </c>
      <c r="J400" s="37" t="s">
        <v>586</v>
      </c>
      <c r="K400" s="38" t="s">
        <v>587</v>
      </c>
    </row>
    <row r="401" spans="9:11" x14ac:dyDescent="0.25">
      <c r="I401" s="36">
        <v>365</v>
      </c>
      <c r="J401" s="37" t="s">
        <v>823</v>
      </c>
      <c r="K401" s="38" t="s">
        <v>563</v>
      </c>
    </row>
    <row r="402" spans="9:11" x14ac:dyDescent="0.25">
      <c r="I402" s="36">
        <v>759</v>
      </c>
      <c r="J402" s="37" t="s">
        <v>1115</v>
      </c>
      <c r="K402" s="38" t="s">
        <v>421</v>
      </c>
    </row>
    <row r="403" spans="9:11" x14ac:dyDescent="0.25">
      <c r="I403" s="36">
        <v>577</v>
      </c>
      <c r="J403" s="37" t="s">
        <v>965</v>
      </c>
      <c r="K403" s="38" t="s">
        <v>141</v>
      </c>
    </row>
    <row r="404" spans="9:11" x14ac:dyDescent="0.25">
      <c r="I404" s="36">
        <v>578</v>
      </c>
      <c r="J404" s="37" t="s">
        <v>966</v>
      </c>
      <c r="K404" s="38" t="s">
        <v>141</v>
      </c>
    </row>
    <row r="405" spans="9:11" x14ac:dyDescent="0.25">
      <c r="I405" s="36">
        <v>579</v>
      </c>
      <c r="J405" s="37" t="s">
        <v>967</v>
      </c>
      <c r="K405" s="38" t="s">
        <v>141</v>
      </c>
    </row>
    <row r="406" spans="9:11" x14ac:dyDescent="0.25">
      <c r="I406" s="36">
        <v>580</v>
      </c>
      <c r="J406" s="37" t="s">
        <v>968</v>
      </c>
      <c r="K406" s="38" t="s">
        <v>141</v>
      </c>
    </row>
    <row r="407" spans="9:11" x14ac:dyDescent="0.25">
      <c r="I407" s="36">
        <v>581</v>
      </c>
      <c r="J407" s="37" t="s">
        <v>969</v>
      </c>
      <c r="K407" s="38" t="s">
        <v>141</v>
      </c>
    </row>
    <row r="408" spans="9:11" x14ac:dyDescent="0.25">
      <c r="I408" s="36">
        <v>570</v>
      </c>
      <c r="J408" s="37" t="s">
        <v>958</v>
      </c>
      <c r="K408" s="38" t="s">
        <v>141</v>
      </c>
    </row>
    <row r="409" spans="9:11" x14ac:dyDescent="0.25">
      <c r="I409" s="36">
        <v>571</v>
      </c>
      <c r="J409" s="37" t="s">
        <v>959</v>
      </c>
      <c r="K409" s="38" t="s">
        <v>141</v>
      </c>
    </row>
    <row r="410" spans="9:11" x14ac:dyDescent="0.25">
      <c r="I410" s="36">
        <v>572</v>
      </c>
      <c r="J410" s="37" t="s">
        <v>960</v>
      </c>
      <c r="K410" s="38" t="s">
        <v>141</v>
      </c>
    </row>
    <row r="411" spans="9:11" x14ac:dyDescent="0.25">
      <c r="I411" s="36">
        <v>573</v>
      </c>
      <c r="J411" s="37" t="s">
        <v>961</v>
      </c>
      <c r="K411" s="38" t="s">
        <v>141</v>
      </c>
    </row>
    <row r="412" spans="9:11" x14ac:dyDescent="0.25">
      <c r="I412" s="36">
        <v>574</v>
      </c>
      <c r="J412" s="37" t="s">
        <v>962</v>
      </c>
      <c r="K412" s="38" t="s">
        <v>141</v>
      </c>
    </row>
    <row r="413" spans="9:11" x14ac:dyDescent="0.25">
      <c r="I413" s="36">
        <v>575</v>
      </c>
      <c r="J413" s="37" t="s">
        <v>963</v>
      </c>
      <c r="K413" s="38" t="s">
        <v>141</v>
      </c>
    </row>
    <row r="414" spans="9:11" x14ac:dyDescent="0.25">
      <c r="I414" s="36">
        <v>576</v>
      </c>
      <c r="J414" s="37" t="s">
        <v>964</v>
      </c>
      <c r="K414" s="38" t="s">
        <v>141</v>
      </c>
    </row>
    <row r="415" spans="9:11" x14ac:dyDescent="0.25">
      <c r="I415" s="36">
        <v>569</v>
      </c>
      <c r="J415" s="37" t="s">
        <v>957</v>
      </c>
      <c r="K415" s="38" t="s">
        <v>141</v>
      </c>
    </row>
    <row r="416" spans="9:11" x14ac:dyDescent="0.25">
      <c r="I416" s="36">
        <v>590</v>
      </c>
      <c r="J416" s="37" t="s">
        <v>975</v>
      </c>
      <c r="K416" s="38" t="s">
        <v>141</v>
      </c>
    </row>
    <row r="417" spans="9:11" x14ac:dyDescent="0.25">
      <c r="I417" s="36">
        <v>591</v>
      </c>
      <c r="J417" s="37" t="s">
        <v>976</v>
      </c>
      <c r="K417" s="38" t="s">
        <v>141</v>
      </c>
    </row>
    <row r="418" spans="9:11" x14ac:dyDescent="0.25">
      <c r="I418" s="36">
        <v>592</v>
      </c>
      <c r="J418" s="37" t="s">
        <v>977</v>
      </c>
      <c r="K418" s="38" t="s">
        <v>141</v>
      </c>
    </row>
    <row r="419" spans="9:11" x14ac:dyDescent="0.25">
      <c r="I419" s="36">
        <v>593</v>
      </c>
      <c r="J419" s="37" t="s">
        <v>978</v>
      </c>
      <c r="K419" s="38" t="s">
        <v>141</v>
      </c>
    </row>
    <row r="420" spans="9:11" x14ac:dyDescent="0.25">
      <c r="I420" s="36">
        <v>594</v>
      </c>
      <c r="J420" s="37" t="s">
        <v>979</v>
      </c>
      <c r="K420" s="38" t="s">
        <v>141</v>
      </c>
    </row>
    <row r="421" spans="9:11" x14ac:dyDescent="0.25">
      <c r="I421" s="36">
        <v>582</v>
      </c>
      <c r="J421" s="37" t="s">
        <v>970</v>
      </c>
      <c r="K421" s="38" t="s">
        <v>141</v>
      </c>
    </row>
    <row r="422" spans="9:11" x14ac:dyDescent="0.25">
      <c r="I422" s="36">
        <v>583</v>
      </c>
      <c r="J422" s="37" t="s">
        <v>971</v>
      </c>
      <c r="K422" s="38" t="s">
        <v>141</v>
      </c>
    </row>
    <row r="423" spans="9:11" x14ac:dyDescent="0.25">
      <c r="I423" s="36">
        <v>584</v>
      </c>
      <c r="J423" s="37" t="s">
        <v>639</v>
      </c>
      <c r="K423" s="38" t="s">
        <v>141</v>
      </c>
    </row>
    <row r="424" spans="9:11" x14ac:dyDescent="0.25">
      <c r="I424" s="36">
        <v>585</v>
      </c>
      <c r="J424" s="37" t="s">
        <v>640</v>
      </c>
      <c r="K424" s="38" t="s">
        <v>141</v>
      </c>
    </row>
    <row r="425" spans="9:11" x14ac:dyDescent="0.25">
      <c r="I425" s="36">
        <v>586</v>
      </c>
      <c r="J425" s="37" t="s">
        <v>641</v>
      </c>
      <c r="K425" s="38" t="s">
        <v>141</v>
      </c>
    </row>
    <row r="426" spans="9:11" x14ac:dyDescent="0.25">
      <c r="I426" s="36">
        <v>587</v>
      </c>
      <c r="J426" s="37" t="s">
        <v>972</v>
      </c>
      <c r="K426" s="38" t="s">
        <v>141</v>
      </c>
    </row>
    <row r="427" spans="9:11" x14ac:dyDescent="0.25">
      <c r="I427" s="36">
        <v>588</v>
      </c>
      <c r="J427" s="37" t="s">
        <v>973</v>
      </c>
      <c r="K427" s="38" t="s">
        <v>141</v>
      </c>
    </row>
    <row r="428" spans="9:11" x14ac:dyDescent="0.25">
      <c r="I428" s="36">
        <v>589</v>
      </c>
      <c r="J428" s="37" t="s">
        <v>974</v>
      </c>
      <c r="K428" s="38" t="s">
        <v>141</v>
      </c>
    </row>
    <row r="429" spans="9:11" x14ac:dyDescent="0.25">
      <c r="I429" s="36">
        <v>603</v>
      </c>
      <c r="J429" s="37" t="s">
        <v>988</v>
      </c>
      <c r="K429" s="38" t="s">
        <v>141</v>
      </c>
    </row>
    <row r="430" spans="9:11" x14ac:dyDescent="0.25">
      <c r="I430" s="36">
        <v>604</v>
      </c>
      <c r="J430" s="37" t="s">
        <v>989</v>
      </c>
      <c r="K430" s="38" t="s">
        <v>141</v>
      </c>
    </row>
    <row r="431" spans="9:11" x14ac:dyDescent="0.25">
      <c r="I431" s="36">
        <v>605</v>
      </c>
      <c r="J431" s="37" t="s">
        <v>990</v>
      </c>
      <c r="K431" s="38" t="s">
        <v>141</v>
      </c>
    </row>
    <row r="432" spans="9:11" x14ac:dyDescent="0.25">
      <c r="I432" s="36">
        <v>606</v>
      </c>
      <c r="J432" s="37" t="s">
        <v>991</v>
      </c>
      <c r="K432" s="38" t="s">
        <v>141</v>
      </c>
    </row>
    <row r="433" spans="9:11" x14ac:dyDescent="0.25">
      <c r="I433" s="36">
        <v>607</v>
      </c>
      <c r="J433" s="37" t="s">
        <v>992</v>
      </c>
      <c r="K433" s="38" t="s">
        <v>141</v>
      </c>
    </row>
    <row r="434" spans="9:11" x14ac:dyDescent="0.25">
      <c r="I434" s="36">
        <v>595</v>
      </c>
      <c r="J434" s="37" t="s">
        <v>980</v>
      </c>
      <c r="K434" s="38" t="s">
        <v>141</v>
      </c>
    </row>
    <row r="435" spans="9:11" x14ac:dyDescent="0.25">
      <c r="I435" s="36">
        <v>596</v>
      </c>
      <c r="J435" s="37" t="s">
        <v>981</v>
      </c>
      <c r="K435" s="38" t="s">
        <v>141</v>
      </c>
    </row>
    <row r="436" spans="9:11" x14ac:dyDescent="0.25">
      <c r="I436" s="36">
        <v>597</v>
      </c>
      <c r="J436" s="37" t="s">
        <v>982</v>
      </c>
      <c r="K436" s="38" t="s">
        <v>141</v>
      </c>
    </row>
    <row r="437" spans="9:11" x14ac:dyDescent="0.25">
      <c r="I437" s="36">
        <v>598</v>
      </c>
      <c r="J437" s="37" t="s">
        <v>983</v>
      </c>
      <c r="K437" s="38" t="s">
        <v>141</v>
      </c>
    </row>
    <row r="438" spans="9:11" x14ac:dyDescent="0.25">
      <c r="I438" s="36">
        <v>599</v>
      </c>
      <c r="J438" s="37" t="s">
        <v>984</v>
      </c>
      <c r="K438" s="38" t="s">
        <v>141</v>
      </c>
    </row>
    <row r="439" spans="9:11" x14ac:dyDescent="0.25">
      <c r="I439" s="36">
        <v>600</v>
      </c>
      <c r="J439" s="37" t="s">
        <v>985</v>
      </c>
      <c r="K439" s="38" t="s">
        <v>141</v>
      </c>
    </row>
    <row r="440" spans="9:11" x14ac:dyDescent="0.25">
      <c r="I440" s="36">
        <v>601</v>
      </c>
      <c r="J440" s="37" t="s">
        <v>986</v>
      </c>
      <c r="K440" s="38" t="s">
        <v>141</v>
      </c>
    </row>
    <row r="441" spans="9:11" x14ac:dyDescent="0.25">
      <c r="I441" s="36">
        <v>602</v>
      </c>
      <c r="J441" s="37" t="s">
        <v>987</v>
      </c>
      <c r="K441" s="38" t="s">
        <v>141</v>
      </c>
    </row>
    <row r="442" spans="9:11" x14ac:dyDescent="0.25">
      <c r="I442" s="36">
        <v>616</v>
      </c>
      <c r="J442" s="37" t="s">
        <v>1001</v>
      </c>
      <c r="K442" s="38" t="s">
        <v>141</v>
      </c>
    </row>
    <row r="443" spans="9:11" x14ac:dyDescent="0.25">
      <c r="I443" s="36">
        <v>617</v>
      </c>
      <c r="J443" s="37" t="s">
        <v>1002</v>
      </c>
      <c r="K443" s="38" t="s">
        <v>141</v>
      </c>
    </row>
    <row r="444" spans="9:11" x14ac:dyDescent="0.25">
      <c r="I444" s="36">
        <v>618</v>
      </c>
      <c r="J444" s="37" t="s">
        <v>1003</v>
      </c>
      <c r="K444" s="38" t="s">
        <v>141</v>
      </c>
    </row>
    <row r="445" spans="9:11" x14ac:dyDescent="0.25">
      <c r="I445" s="36">
        <v>608</v>
      </c>
      <c r="J445" s="37" t="s">
        <v>993</v>
      </c>
      <c r="K445" s="38" t="s">
        <v>141</v>
      </c>
    </row>
    <row r="446" spans="9:11" x14ac:dyDescent="0.25">
      <c r="I446" s="36">
        <v>609</v>
      </c>
      <c r="J446" s="37" t="s">
        <v>994</v>
      </c>
      <c r="K446" s="38" t="s">
        <v>141</v>
      </c>
    </row>
    <row r="447" spans="9:11" x14ac:dyDescent="0.25">
      <c r="I447" s="36">
        <v>610</v>
      </c>
      <c r="J447" s="37" t="s">
        <v>995</v>
      </c>
      <c r="K447" s="38" t="s">
        <v>141</v>
      </c>
    </row>
    <row r="448" spans="9:11" x14ac:dyDescent="0.25">
      <c r="I448" s="36">
        <v>611</v>
      </c>
      <c r="J448" s="37" t="s">
        <v>996</v>
      </c>
      <c r="K448" s="38" t="s">
        <v>141</v>
      </c>
    </row>
    <row r="449" spans="9:11" x14ac:dyDescent="0.25">
      <c r="I449" s="36">
        <v>612</v>
      </c>
      <c r="J449" s="37" t="s">
        <v>997</v>
      </c>
      <c r="K449" s="38" t="s">
        <v>141</v>
      </c>
    </row>
    <row r="450" spans="9:11" x14ac:dyDescent="0.25">
      <c r="I450" s="36">
        <v>613</v>
      </c>
      <c r="J450" s="37" t="s">
        <v>998</v>
      </c>
      <c r="K450" s="38" t="s">
        <v>141</v>
      </c>
    </row>
    <row r="451" spans="9:11" x14ac:dyDescent="0.25">
      <c r="I451" s="36">
        <v>614</v>
      </c>
      <c r="J451" s="37" t="s">
        <v>999</v>
      </c>
      <c r="K451" s="38" t="s">
        <v>141</v>
      </c>
    </row>
    <row r="452" spans="9:11" x14ac:dyDescent="0.25">
      <c r="I452" s="36">
        <v>615</v>
      </c>
      <c r="J452" s="37" t="s">
        <v>1000</v>
      </c>
      <c r="K452" s="38" t="s">
        <v>141</v>
      </c>
    </row>
    <row r="453" spans="9:11" x14ac:dyDescent="0.25">
      <c r="I453" s="36">
        <v>627</v>
      </c>
      <c r="J453" s="37" t="s">
        <v>1012</v>
      </c>
      <c r="K453" s="38" t="s">
        <v>141</v>
      </c>
    </row>
    <row r="454" spans="9:11" x14ac:dyDescent="0.25">
      <c r="I454" s="36">
        <v>619</v>
      </c>
      <c r="J454" s="37" t="s">
        <v>1004</v>
      </c>
      <c r="K454" s="38" t="s">
        <v>141</v>
      </c>
    </row>
    <row r="455" spans="9:11" x14ac:dyDescent="0.25">
      <c r="I455" s="36">
        <v>620</v>
      </c>
      <c r="J455" s="37" t="s">
        <v>1005</v>
      </c>
      <c r="K455" s="38" t="s">
        <v>141</v>
      </c>
    </row>
    <row r="456" spans="9:11" x14ac:dyDescent="0.25">
      <c r="I456" s="36">
        <v>621</v>
      </c>
      <c r="J456" s="37" t="s">
        <v>1006</v>
      </c>
      <c r="K456" s="38" t="s">
        <v>141</v>
      </c>
    </row>
    <row r="457" spans="9:11" x14ac:dyDescent="0.25">
      <c r="I457" s="36">
        <v>622</v>
      </c>
      <c r="J457" s="37" t="s">
        <v>1007</v>
      </c>
      <c r="K457" s="38" t="s">
        <v>141</v>
      </c>
    </row>
    <row r="458" spans="9:11" x14ac:dyDescent="0.25">
      <c r="I458" s="36">
        <v>623</v>
      </c>
      <c r="J458" s="37" t="s">
        <v>1008</v>
      </c>
      <c r="K458" s="38" t="s">
        <v>141</v>
      </c>
    </row>
    <row r="459" spans="9:11" x14ac:dyDescent="0.25">
      <c r="I459" s="36">
        <v>624</v>
      </c>
      <c r="J459" s="37" t="s">
        <v>1009</v>
      </c>
      <c r="K459" s="38" t="s">
        <v>141</v>
      </c>
    </row>
    <row r="460" spans="9:11" x14ac:dyDescent="0.25">
      <c r="I460" s="36">
        <v>625</v>
      </c>
      <c r="J460" s="37" t="s">
        <v>1010</v>
      </c>
      <c r="K460" s="38" t="s">
        <v>141</v>
      </c>
    </row>
    <row r="461" spans="9:11" x14ac:dyDescent="0.25">
      <c r="I461" s="36">
        <v>626</v>
      </c>
      <c r="J461" s="37" t="s">
        <v>1011</v>
      </c>
      <c r="K461" s="38" t="s">
        <v>141</v>
      </c>
    </row>
    <row r="462" spans="9:11" x14ac:dyDescent="0.25">
      <c r="I462" s="36">
        <v>539</v>
      </c>
      <c r="J462" s="37" t="s">
        <v>933</v>
      </c>
      <c r="K462" s="38" t="s">
        <v>141</v>
      </c>
    </row>
    <row r="463" spans="9:11" x14ac:dyDescent="0.25">
      <c r="I463" s="36">
        <v>540</v>
      </c>
      <c r="J463" s="37" t="s">
        <v>934</v>
      </c>
      <c r="K463" s="38" t="s">
        <v>141</v>
      </c>
    </row>
    <row r="464" spans="9:11" x14ac:dyDescent="0.25">
      <c r="I464" s="36">
        <v>541</v>
      </c>
      <c r="J464" s="37" t="s">
        <v>935</v>
      </c>
      <c r="K464" s="38" t="s">
        <v>141</v>
      </c>
    </row>
    <row r="465" spans="9:11" x14ac:dyDescent="0.25">
      <c r="I465" s="36">
        <v>542</v>
      </c>
      <c r="J465" s="37" t="s">
        <v>936</v>
      </c>
      <c r="K465" s="38" t="s">
        <v>141</v>
      </c>
    </row>
    <row r="466" spans="9:11" x14ac:dyDescent="0.25">
      <c r="I466" s="36">
        <v>543</v>
      </c>
      <c r="J466" s="37" t="s">
        <v>937</v>
      </c>
      <c r="K466" s="38" t="s">
        <v>141</v>
      </c>
    </row>
    <row r="467" spans="9:11" x14ac:dyDescent="0.25">
      <c r="I467" s="36">
        <v>531</v>
      </c>
      <c r="J467" s="37" t="s">
        <v>925</v>
      </c>
      <c r="K467" s="38" t="s">
        <v>141</v>
      </c>
    </row>
    <row r="468" spans="9:11" x14ac:dyDescent="0.25">
      <c r="I468" s="36">
        <v>532</v>
      </c>
      <c r="J468" s="37" t="s">
        <v>926</v>
      </c>
      <c r="K468" s="38" t="s">
        <v>141</v>
      </c>
    </row>
    <row r="469" spans="9:11" x14ac:dyDescent="0.25">
      <c r="I469" s="36">
        <v>533</v>
      </c>
      <c r="J469" s="37" t="s">
        <v>927</v>
      </c>
      <c r="K469" s="38" t="s">
        <v>141</v>
      </c>
    </row>
    <row r="470" spans="9:11" x14ac:dyDescent="0.25">
      <c r="I470" s="36">
        <v>534</v>
      </c>
      <c r="J470" s="37" t="s">
        <v>928</v>
      </c>
      <c r="K470" s="38" t="s">
        <v>141</v>
      </c>
    </row>
    <row r="471" spans="9:11" x14ac:dyDescent="0.25">
      <c r="I471" s="36">
        <v>535</v>
      </c>
      <c r="J471" s="37" t="s">
        <v>929</v>
      </c>
      <c r="K471" s="38" t="s">
        <v>141</v>
      </c>
    </row>
    <row r="472" spans="9:11" x14ac:dyDescent="0.25">
      <c r="I472" s="36">
        <v>536</v>
      </c>
      <c r="J472" s="37" t="s">
        <v>930</v>
      </c>
      <c r="K472" s="38" t="s">
        <v>141</v>
      </c>
    </row>
    <row r="473" spans="9:11" x14ac:dyDescent="0.25">
      <c r="I473" s="36">
        <v>537</v>
      </c>
      <c r="J473" s="37" t="s">
        <v>931</v>
      </c>
      <c r="K473" s="38" t="s">
        <v>141</v>
      </c>
    </row>
    <row r="474" spans="9:11" x14ac:dyDescent="0.25">
      <c r="I474" s="36">
        <v>538</v>
      </c>
      <c r="J474" s="37" t="s">
        <v>932</v>
      </c>
      <c r="K474" s="38" t="s">
        <v>141</v>
      </c>
    </row>
    <row r="475" spans="9:11" x14ac:dyDescent="0.25">
      <c r="I475" s="36">
        <v>545</v>
      </c>
      <c r="J475" s="37" t="s">
        <v>633</v>
      </c>
      <c r="K475" s="38" t="s">
        <v>141</v>
      </c>
    </row>
    <row r="476" spans="9:11" x14ac:dyDescent="0.25">
      <c r="I476" s="36">
        <v>546</v>
      </c>
      <c r="J476" s="37" t="s">
        <v>634</v>
      </c>
      <c r="K476" s="38" t="s">
        <v>141</v>
      </c>
    </row>
    <row r="477" spans="9:11" x14ac:dyDescent="0.25">
      <c r="I477" s="36">
        <v>547</v>
      </c>
      <c r="J477" s="37" t="s">
        <v>635</v>
      </c>
      <c r="K477" s="38" t="s">
        <v>141</v>
      </c>
    </row>
    <row r="478" spans="9:11" x14ac:dyDescent="0.25">
      <c r="I478" s="36">
        <v>551</v>
      </c>
      <c r="J478" s="37" t="s">
        <v>942</v>
      </c>
      <c r="K478" s="38" t="s">
        <v>141</v>
      </c>
    </row>
    <row r="479" spans="9:11" x14ac:dyDescent="0.25">
      <c r="I479" s="36">
        <v>552</v>
      </c>
      <c r="J479" s="37" t="s">
        <v>943</v>
      </c>
      <c r="K479" s="38" t="s">
        <v>141</v>
      </c>
    </row>
    <row r="480" spans="9:11" x14ac:dyDescent="0.25">
      <c r="I480" s="36">
        <v>553</v>
      </c>
      <c r="J480" s="37" t="s">
        <v>944</v>
      </c>
      <c r="K480" s="38" t="s">
        <v>141</v>
      </c>
    </row>
    <row r="481" spans="9:11" x14ac:dyDescent="0.25">
      <c r="I481" s="36">
        <v>554</v>
      </c>
      <c r="J481" s="37" t="s">
        <v>945</v>
      </c>
      <c r="K481" s="38" t="s">
        <v>141</v>
      </c>
    </row>
    <row r="482" spans="9:11" x14ac:dyDescent="0.25">
      <c r="I482" s="36">
        <v>555</v>
      </c>
      <c r="J482" s="37" t="s">
        <v>946</v>
      </c>
      <c r="K482" s="38" t="s">
        <v>141</v>
      </c>
    </row>
    <row r="483" spans="9:11" x14ac:dyDescent="0.25">
      <c r="I483" s="36">
        <v>544</v>
      </c>
      <c r="J483" s="37" t="s">
        <v>938</v>
      </c>
      <c r="K483" s="38" t="s">
        <v>141</v>
      </c>
    </row>
    <row r="484" spans="9:11" x14ac:dyDescent="0.25">
      <c r="I484" s="36">
        <v>548</v>
      </c>
      <c r="J484" s="37" t="s">
        <v>939</v>
      </c>
      <c r="K484" s="38" t="s">
        <v>141</v>
      </c>
    </row>
    <row r="485" spans="9:11" x14ac:dyDescent="0.25">
      <c r="I485" s="36">
        <v>549</v>
      </c>
      <c r="J485" s="37" t="s">
        <v>940</v>
      </c>
      <c r="K485" s="38" t="s">
        <v>141</v>
      </c>
    </row>
    <row r="486" spans="9:11" x14ac:dyDescent="0.25">
      <c r="I486" s="36">
        <v>550</v>
      </c>
      <c r="J486" s="37" t="s">
        <v>941</v>
      </c>
      <c r="K486" s="38" t="s">
        <v>141</v>
      </c>
    </row>
    <row r="487" spans="9:11" x14ac:dyDescent="0.25">
      <c r="I487" s="36">
        <v>558</v>
      </c>
      <c r="J487" s="37" t="s">
        <v>636</v>
      </c>
      <c r="K487" s="38" t="s">
        <v>141</v>
      </c>
    </row>
    <row r="488" spans="9:11" x14ac:dyDescent="0.25">
      <c r="I488" s="36">
        <v>559</v>
      </c>
      <c r="J488" s="37" t="s">
        <v>637</v>
      </c>
      <c r="K488" s="38" t="s">
        <v>141</v>
      </c>
    </row>
    <row r="489" spans="9:11" x14ac:dyDescent="0.25">
      <c r="I489" s="36">
        <v>560</v>
      </c>
      <c r="J489" s="37" t="s">
        <v>638</v>
      </c>
      <c r="K489" s="38" t="s">
        <v>141</v>
      </c>
    </row>
    <row r="490" spans="9:11" x14ac:dyDescent="0.25">
      <c r="I490" s="36">
        <v>564</v>
      </c>
      <c r="J490" s="37" t="s">
        <v>952</v>
      </c>
      <c r="K490" s="38" t="s">
        <v>141</v>
      </c>
    </row>
    <row r="491" spans="9:11" x14ac:dyDescent="0.25">
      <c r="I491" s="36">
        <v>565</v>
      </c>
      <c r="J491" s="37" t="s">
        <v>953</v>
      </c>
      <c r="K491" s="38" t="s">
        <v>141</v>
      </c>
    </row>
    <row r="492" spans="9:11" x14ac:dyDescent="0.25">
      <c r="I492" s="36">
        <v>566</v>
      </c>
      <c r="J492" s="37" t="s">
        <v>954</v>
      </c>
      <c r="K492" s="38" t="s">
        <v>141</v>
      </c>
    </row>
    <row r="493" spans="9:11" x14ac:dyDescent="0.25">
      <c r="I493" s="36">
        <v>567</v>
      </c>
      <c r="J493" s="37" t="s">
        <v>955</v>
      </c>
      <c r="K493" s="38" t="s">
        <v>141</v>
      </c>
    </row>
    <row r="494" spans="9:11" x14ac:dyDescent="0.25">
      <c r="I494" s="36">
        <v>568</v>
      </c>
      <c r="J494" s="37" t="s">
        <v>956</v>
      </c>
      <c r="K494" s="38" t="s">
        <v>141</v>
      </c>
    </row>
    <row r="495" spans="9:11" x14ac:dyDescent="0.25">
      <c r="I495" s="36">
        <v>557</v>
      </c>
      <c r="J495" s="37" t="s">
        <v>948</v>
      </c>
      <c r="K495" s="38" t="s">
        <v>141</v>
      </c>
    </row>
    <row r="496" spans="9:11" x14ac:dyDescent="0.25">
      <c r="I496" s="36">
        <v>561</v>
      </c>
      <c r="J496" s="37" t="s">
        <v>949</v>
      </c>
      <c r="K496" s="38" t="s">
        <v>141</v>
      </c>
    </row>
    <row r="497" spans="9:11" x14ac:dyDescent="0.25">
      <c r="I497" s="36">
        <v>562</v>
      </c>
      <c r="J497" s="37" t="s">
        <v>950</v>
      </c>
      <c r="K497" s="38" t="s">
        <v>141</v>
      </c>
    </row>
    <row r="498" spans="9:11" x14ac:dyDescent="0.25">
      <c r="I498" s="36">
        <v>563</v>
      </c>
      <c r="J498" s="37" t="s">
        <v>951</v>
      </c>
      <c r="K498" s="38" t="s">
        <v>141</v>
      </c>
    </row>
    <row r="499" spans="9:11" x14ac:dyDescent="0.25">
      <c r="I499" s="36">
        <v>556</v>
      </c>
      <c r="J499" s="37" t="s">
        <v>947</v>
      </c>
      <c r="K499" s="38" t="s">
        <v>141</v>
      </c>
    </row>
    <row r="500" spans="9:11" x14ac:dyDescent="0.25">
      <c r="I500" s="36">
        <v>632</v>
      </c>
      <c r="J500" s="37" t="s">
        <v>1017</v>
      </c>
      <c r="K500" s="38" t="s">
        <v>141</v>
      </c>
    </row>
    <row r="501" spans="9:11" x14ac:dyDescent="0.25">
      <c r="I501" s="36">
        <v>633</v>
      </c>
      <c r="J501" s="37" t="s">
        <v>1018</v>
      </c>
      <c r="K501" s="38" t="s">
        <v>141</v>
      </c>
    </row>
    <row r="502" spans="9:11" x14ac:dyDescent="0.25">
      <c r="I502" s="36">
        <v>634</v>
      </c>
      <c r="J502" s="37" t="s">
        <v>1019</v>
      </c>
      <c r="K502" s="38" t="s">
        <v>141</v>
      </c>
    </row>
    <row r="503" spans="9:11" x14ac:dyDescent="0.25">
      <c r="I503" s="36">
        <v>631</v>
      </c>
      <c r="J503" s="37" t="s">
        <v>1016</v>
      </c>
      <c r="K503" s="38" t="s">
        <v>141</v>
      </c>
    </row>
    <row r="504" spans="9:11" x14ac:dyDescent="0.25">
      <c r="I504" s="36">
        <v>47</v>
      </c>
      <c r="J504" s="37" t="s">
        <v>374</v>
      </c>
      <c r="K504" s="38" t="s">
        <v>338</v>
      </c>
    </row>
    <row r="505" spans="9:11" x14ac:dyDescent="0.25">
      <c r="I505" s="36">
        <v>516</v>
      </c>
      <c r="J505" s="37" t="s">
        <v>626</v>
      </c>
      <c r="K505" s="38" t="s">
        <v>137</v>
      </c>
    </row>
    <row r="506" spans="9:11" x14ac:dyDescent="0.25">
      <c r="I506" s="36">
        <v>742</v>
      </c>
      <c r="J506" s="37" t="s">
        <v>1098</v>
      </c>
      <c r="K506" s="38" t="s">
        <v>197</v>
      </c>
    </row>
    <row r="507" spans="9:11" x14ac:dyDescent="0.25">
      <c r="I507" s="36">
        <v>393</v>
      </c>
      <c r="J507" s="37" t="s">
        <v>851</v>
      </c>
      <c r="K507" s="38" t="s">
        <v>197</v>
      </c>
    </row>
    <row r="508" spans="9:11" x14ac:dyDescent="0.25">
      <c r="I508" s="36">
        <v>737</v>
      </c>
      <c r="J508" s="37" t="s">
        <v>1093</v>
      </c>
      <c r="K508" s="38" t="s">
        <v>197</v>
      </c>
    </row>
    <row r="509" spans="9:11" x14ac:dyDescent="0.25">
      <c r="I509" s="36">
        <v>388</v>
      </c>
      <c r="J509" s="37" t="s">
        <v>846</v>
      </c>
      <c r="K509" s="38" t="s">
        <v>197</v>
      </c>
    </row>
    <row r="510" spans="9:11" x14ac:dyDescent="0.25">
      <c r="I510" s="36">
        <v>316</v>
      </c>
      <c r="J510" s="37" t="s">
        <v>779</v>
      </c>
      <c r="K510" s="38" t="s">
        <v>197</v>
      </c>
    </row>
    <row r="511" spans="9:11" x14ac:dyDescent="0.25">
      <c r="I511" s="36">
        <v>81</v>
      </c>
      <c r="J511" s="37" t="s">
        <v>221</v>
      </c>
      <c r="K511" s="38" t="s">
        <v>197</v>
      </c>
    </row>
    <row r="512" spans="9:11" x14ac:dyDescent="0.25">
      <c r="I512" s="36">
        <v>494</v>
      </c>
      <c r="J512" s="37" t="s">
        <v>613</v>
      </c>
      <c r="K512" s="38" t="s">
        <v>141</v>
      </c>
    </row>
    <row r="513" spans="9:11" x14ac:dyDescent="0.25">
      <c r="I513" s="36">
        <v>350</v>
      </c>
      <c r="J513" s="37" t="s">
        <v>807</v>
      </c>
      <c r="K513" s="38" t="s">
        <v>563</v>
      </c>
    </row>
    <row r="514" spans="9:11" x14ac:dyDescent="0.25">
      <c r="I514" s="36">
        <v>999</v>
      </c>
      <c r="J514" s="37" t="s">
        <v>1340</v>
      </c>
      <c r="K514" s="38" t="s">
        <v>563</v>
      </c>
    </row>
    <row r="515" spans="9:11" x14ac:dyDescent="0.25">
      <c r="I515" s="36">
        <v>696</v>
      </c>
      <c r="J515" s="37" t="s">
        <v>1060</v>
      </c>
      <c r="K515" s="38" t="s">
        <v>694</v>
      </c>
    </row>
    <row r="516" spans="9:11" x14ac:dyDescent="0.25">
      <c r="I516" s="36">
        <v>420</v>
      </c>
      <c r="J516" s="37" t="s">
        <v>573</v>
      </c>
      <c r="K516" s="38" t="s">
        <v>137</v>
      </c>
    </row>
    <row r="517" spans="9:11" x14ac:dyDescent="0.25">
      <c r="I517" s="36">
        <v>697</v>
      </c>
      <c r="J517" s="37" t="s">
        <v>1061</v>
      </c>
      <c r="K517" s="38" t="s">
        <v>694</v>
      </c>
    </row>
    <row r="518" spans="9:11" x14ac:dyDescent="0.25">
      <c r="I518" s="36">
        <v>342</v>
      </c>
      <c r="J518" s="37" t="s">
        <v>799</v>
      </c>
      <c r="K518" s="38" t="s">
        <v>563</v>
      </c>
    </row>
    <row r="519" spans="9:11" x14ac:dyDescent="0.25">
      <c r="I519" s="36">
        <v>955</v>
      </c>
      <c r="J519" s="37" t="s">
        <v>1298</v>
      </c>
      <c r="K519" s="38" t="s">
        <v>694</v>
      </c>
    </row>
    <row r="520" spans="9:11" x14ac:dyDescent="0.25">
      <c r="I520" s="36">
        <v>911</v>
      </c>
      <c r="J520" s="37" t="s">
        <v>1255</v>
      </c>
      <c r="K520" s="38" t="s">
        <v>137</v>
      </c>
    </row>
    <row r="521" spans="9:11" x14ac:dyDescent="0.25">
      <c r="I521" s="36">
        <v>376</v>
      </c>
      <c r="J521" s="37" t="s">
        <v>834</v>
      </c>
      <c r="K521" s="38" t="s">
        <v>563</v>
      </c>
    </row>
    <row r="522" spans="9:11" x14ac:dyDescent="0.25">
      <c r="I522" s="36">
        <v>677</v>
      </c>
      <c r="J522" s="37" t="s">
        <v>1047</v>
      </c>
      <c r="K522" s="38" t="s">
        <v>338</v>
      </c>
    </row>
    <row r="523" spans="9:11" x14ac:dyDescent="0.25">
      <c r="I523" s="36">
        <v>6</v>
      </c>
      <c r="J523" s="37" t="s">
        <v>676</v>
      </c>
      <c r="K523" s="38" t="s">
        <v>338</v>
      </c>
    </row>
    <row r="524" spans="9:11" x14ac:dyDescent="0.25">
      <c r="I524" s="36">
        <v>401</v>
      </c>
      <c r="J524" s="37" t="s">
        <v>564</v>
      </c>
      <c r="K524" s="38" t="s">
        <v>565</v>
      </c>
    </row>
    <row r="525" spans="9:11" x14ac:dyDescent="0.25">
      <c r="I525" s="36">
        <v>366</v>
      </c>
      <c r="J525" s="37" t="s">
        <v>824</v>
      </c>
      <c r="K525" s="38" t="s">
        <v>563</v>
      </c>
    </row>
    <row r="526" spans="9:11" x14ac:dyDescent="0.25">
      <c r="I526" s="36">
        <v>441</v>
      </c>
      <c r="J526" s="37" t="s">
        <v>583</v>
      </c>
      <c r="K526" s="38" t="s">
        <v>141</v>
      </c>
    </row>
    <row r="527" spans="9:11" x14ac:dyDescent="0.25">
      <c r="I527" s="36">
        <v>830</v>
      </c>
      <c r="J527" s="37" t="s">
        <v>1179</v>
      </c>
      <c r="K527" s="38" t="s">
        <v>593</v>
      </c>
    </row>
    <row r="528" spans="9:11" x14ac:dyDescent="0.25">
      <c r="I528" s="36">
        <v>827</v>
      </c>
      <c r="J528" s="37" t="s">
        <v>1176</v>
      </c>
      <c r="K528" s="38" t="s">
        <v>137</v>
      </c>
    </row>
    <row r="529" spans="9:11" x14ac:dyDescent="0.25">
      <c r="I529" s="36">
        <v>828</v>
      </c>
      <c r="J529" s="37" t="s">
        <v>1177</v>
      </c>
      <c r="K529" s="38" t="s">
        <v>141</v>
      </c>
    </row>
    <row r="530" spans="9:11" x14ac:dyDescent="0.25">
      <c r="I530" s="36">
        <v>826</v>
      </c>
      <c r="J530" s="37" t="s">
        <v>1175</v>
      </c>
      <c r="K530" s="38" t="s">
        <v>141</v>
      </c>
    </row>
    <row r="531" spans="9:11" x14ac:dyDescent="0.25">
      <c r="I531" s="36">
        <v>825</v>
      </c>
      <c r="J531" s="37" t="s">
        <v>1174</v>
      </c>
      <c r="K531" s="38" t="s">
        <v>895</v>
      </c>
    </row>
    <row r="532" spans="9:11" x14ac:dyDescent="0.25">
      <c r="I532" s="36">
        <v>829</v>
      </c>
      <c r="J532" s="37" t="s">
        <v>1178</v>
      </c>
      <c r="K532" s="38" t="s">
        <v>141</v>
      </c>
    </row>
    <row r="533" spans="9:11" x14ac:dyDescent="0.25">
      <c r="I533" s="36">
        <v>478</v>
      </c>
      <c r="J533" s="37" t="s">
        <v>601</v>
      </c>
      <c r="K533" s="38" t="s">
        <v>137</v>
      </c>
    </row>
    <row r="534" spans="9:11" x14ac:dyDescent="0.25">
      <c r="I534" s="36">
        <v>475</v>
      </c>
      <c r="J534" s="37" t="s">
        <v>598</v>
      </c>
      <c r="K534" s="38" t="s">
        <v>137</v>
      </c>
    </row>
    <row r="535" spans="9:11" x14ac:dyDescent="0.25">
      <c r="I535" s="36">
        <v>476</v>
      </c>
      <c r="J535" s="37" t="s">
        <v>599</v>
      </c>
      <c r="K535" s="38" t="s">
        <v>137</v>
      </c>
    </row>
    <row r="536" spans="9:11" x14ac:dyDescent="0.25">
      <c r="I536" s="36">
        <v>477</v>
      </c>
      <c r="J536" s="37" t="s">
        <v>600</v>
      </c>
      <c r="K536" s="38" t="s">
        <v>137</v>
      </c>
    </row>
    <row r="537" spans="9:11" x14ac:dyDescent="0.25">
      <c r="I537" s="36">
        <v>275</v>
      </c>
      <c r="J537" s="37" t="s">
        <v>518</v>
      </c>
      <c r="K537" s="38" t="s">
        <v>141</v>
      </c>
    </row>
    <row r="538" spans="9:11" x14ac:dyDescent="0.25">
      <c r="I538" s="36">
        <v>276</v>
      </c>
      <c r="J538" s="37" t="s">
        <v>519</v>
      </c>
      <c r="K538" s="38" t="s">
        <v>141</v>
      </c>
    </row>
    <row r="539" spans="9:11" x14ac:dyDescent="0.25">
      <c r="I539" s="36">
        <v>273</v>
      </c>
      <c r="J539" s="37" t="s">
        <v>516</v>
      </c>
      <c r="K539" s="38" t="s">
        <v>141</v>
      </c>
    </row>
    <row r="540" spans="9:11" x14ac:dyDescent="0.25">
      <c r="I540" s="36">
        <v>274</v>
      </c>
      <c r="J540" s="37" t="s">
        <v>517</v>
      </c>
      <c r="K540" s="38" t="s">
        <v>141</v>
      </c>
    </row>
    <row r="541" spans="9:11" x14ac:dyDescent="0.25">
      <c r="I541" s="36">
        <v>692</v>
      </c>
      <c r="J541" s="37" t="s">
        <v>1057</v>
      </c>
      <c r="K541" s="38" t="s">
        <v>141</v>
      </c>
    </row>
    <row r="542" spans="9:11" x14ac:dyDescent="0.25">
      <c r="I542" s="36">
        <v>43</v>
      </c>
      <c r="J542" s="37" t="s">
        <v>684</v>
      </c>
      <c r="K542" s="38" t="s">
        <v>372</v>
      </c>
    </row>
    <row r="543" spans="9:11" x14ac:dyDescent="0.25">
      <c r="I543" s="36">
        <v>37</v>
      </c>
      <c r="J543" s="37" t="s">
        <v>679</v>
      </c>
      <c r="K543" s="38" t="s">
        <v>141</v>
      </c>
    </row>
    <row r="544" spans="9:11" x14ac:dyDescent="0.25">
      <c r="I544" s="36">
        <v>38</v>
      </c>
      <c r="J544" s="37" t="s">
        <v>680</v>
      </c>
      <c r="K544" s="38" t="s">
        <v>141</v>
      </c>
    </row>
    <row r="545" spans="9:11" x14ac:dyDescent="0.25">
      <c r="I545" s="36">
        <v>39</v>
      </c>
      <c r="J545" s="37" t="s">
        <v>681</v>
      </c>
      <c r="K545" s="38" t="s">
        <v>141</v>
      </c>
    </row>
    <row r="546" spans="9:11" x14ac:dyDescent="0.25">
      <c r="I546" s="36">
        <v>806</v>
      </c>
      <c r="J546" s="37" t="s">
        <v>1157</v>
      </c>
      <c r="K546" s="38" t="s">
        <v>197</v>
      </c>
    </row>
    <row r="547" spans="9:11" x14ac:dyDescent="0.25">
      <c r="I547" s="36">
        <v>415</v>
      </c>
      <c r="J547" s="37" t="s">
        <v>570</v>
      </c>
      <c r="K547" s="38" t="s">
        <v>385</v>
      </c>
    </row>
    <row r="548" spans="9:11" x14ac:dyDescent="0.25">
      <c r="I548" s="36">
        <v>416</v>
      </c>
      <c r="J548" s="37" t="s">
        <v>868</v>
      </c>
      <c r="K548" s="38" t="s">
        <v>373</v>
      </c>
    </row>
    <row r="549" spans="9:11" x14ac:dyDescent="0.25">
      <c r="I549" s="36">
        <v>417</v>
      </c>
      <c r="J549" s="37" t="s">
        <v>869</v>
      </c>
      <c r="K549" s="38" t="s">
        <v>197</v>
      </c>
    </row>
    <row r="550" spans="9:11" x14ac:dyDescent="0.25">
      <c r="I550" s="36">
        <v>921</v>
      </c>
      <c r="J550" s="37" t="s">
        <v>1264</v>
      </c>
      <c r="K550" s="38" t="s">
        <v>141</v>
      </c>
    </row>
    <row r="551" spans="9:11" x14ac:dyDescent="0.25">
      <c r="I551" s="36">
        <v>920</v>
      </c>
      <c r="J551" s="37" t="s">
        <v>664</v>
      </c>
      <c r="K551" s="38" t="s">
        <v>137</v>
      </c>
    </row>
    <row r="552" spans="9:11" x14ac:dyDescent="0.25">
      <c r="I552" s="36">
        <v>682</v>
      </c>
      <c r="J552" s="37" t="s">
        <v>1050</v>
      </c>
      <c r="K552" s="38" t="s">
        <v>141</v>
      </c>
    </row>
    <row r="553" spans="9:11" x14ac:dyDescent="0.25">
      <c r="I553" s="36">
        <v>683</v>
      </c>
      <c r="J553" s="37" t="s">
        <v>1051</v>
      </c>
      <c r="K553" s="38" t="s">
        <v>141</v>
      </c>
    </row>
    <row r="554" spans="9:11" x14ac:dyDescent="0.25">
      <c r="I554" s="36">
        <v>126</v>
      </c>
      <c r="J554" s="37" t="s">
        <v>721</v>
      </c>
      <c r="K554" s="38" t="s">
        <v>137</v>
      </c>
    </row>
    <row r="555" spans="9:11" x14ac:dyDescent="0.25">
      <c r="I555" s="36">
        <v>127</v>
      </c>
      <c r="J555" s="37" t="s">
        <v>722</v>
      </c>
      <c r="K555" s="38" t="s">
        <v>137</v>
      </c>
    </row>
    <row r="556" spans="9:11" x14ac:dyDescent="0.25">
      <c r="I556" s="36">
        <v>128</v>
      </c>
      <c r="J556" s="37" t="s">
        <v>723</v>
      </c>
      <c r="K556" s="38" t="s">
        <v>137</v>
      </c>
    </row>
    <row r="557" spans="9:11" x14ac:dyDescent="0.25">
      <c r="I557" s="36">
        <v>129</v>
      </c>
      <c r="J557" s="37" t="s">
        <v>724</v>
      </c>
      <c r="K557" s="38" t="s">
        <v>137</v>
      </c>
    </row>
    <row r="558" spans="9:11" x14ac:dyDescent="0.25">
      <c r="I558" s="36">
        <v>130</v>
      </c>
      <c r="J558" s="37" t="s">
        <v>725</v>
      </c>
      <c r="K558" s="38" t="s">
        <v>137</v>
      </c>
    </row>
    <row r="559" spans="9:11" x14ac:dyDescent="0.25">
      <c r="I559" s="36">
        <v>916</v>
      </c>
      <c r="J559" s="37" t="s">
        <v>1260</v>
      </c>
      <c r="K559" s="38" t="s">
        <v>137</v>
      </c>
    </row>
    <row r="560" spans="9:11" x14ac:dyDescent="0.25">
      <c r="I560" s="36">
        <v>131</v>
      </c>
      <c r="J560" s="37" t="s">
        <v>726</v>
      </c>
      <c r="K560" s="38" t="s">
        <v>137</v>
      </c>
    </row>
    <row r="561" spans="9:11" x14ac:dyDescent="0.25">
      <c r="I561" s="36">
        <v>402</v>
      </c>
      <c r="J561" s="37" t="s">
        <v>566</v>
      </c>
      <c r="K561" s="38" t="s">
        <v>563</v>
      </c>
    </row>
    <row r="562" spans="9:11" x14ac:dyDescent="0.25">
      <c r="I562" s="36">
        <v>72</v>
      </c>
      <c r="J562" s="37" t="s">
        <v>700</v>
      </c>
      <c r="K562" s="38" t="s">
        <v>137</v>
      </c>
    </row>
    <row r="563" spans="9:11" x14ac:dyDescent="0.25">
      <c r="I563" s="36">
        <v>491</v>
      </c>
      <c r="J563" s="37" t="s">
        <v>907</v>
      </c>
      <c r="K563" s="38" t="s">
        <v>141</v>
      </c>
    </row>
    <row r="564" spans="9:11" x14ac:dyDescent="0.25">
      <c r="I564" s="36">
        <v>373</v>
      </c>
      <c r="J564" s="37" t="s">
        <v>831</v>
      </c>
      <c r="K564" s="38" t="s">
        <v>563</v>
      </c>
    </row>
    <row r="565" spans="9:11" x14ac:dyDescent="0.25">
      <c r="I565" s="36">
        <v>62</v>
      </c>
      <c r="J565" s="37" t="s">
        <v>383</v>
      </c>
      <c r="K565" s="38" t="s">
        <v>338</v>
      </c>
    </row>
    <row r="566" spans="9:11" x14ac:dyDescent="0.25">
      <c r="I566" s="36">
        <v>988</v>
      </c>
      <c r="J566" s="37" t="s">
        <v>1329</v>
      </c>
      <c r="K566" s="38" t="s">
        <v>563</v>
      </c>
    </row>
    <row r="567" spans="9:11" x14ac:dyDescent="0.25">
      <c r="I567" s="36">
        <v>363</v>
      </c>
      <c r="J567" s="37" t="s">
        <v>821</v>
      </c>
      <c r="K567" s="38" t="s">
        <v>563</v>
      </c>
    </row>
    <row r="568" spans="9:11" x14ac:dyDescent="0.25">
      <c r="I568" s="36">
        <v>351</v>
      </c>
      <c r="J568" s="37" t="s">
        <v>808</v>
      </c>
      <c r="K568" s="38" t="s">
        <v>563</v>
      </c>
    </row>
    <row r="569" spans="9:11" x14ac:dyDescent="0.25">
      <c r="I569" s="36">
        <v>684</v>
      </c>
      <c r="J569" s="37" t="s">
        <v>1052</v>
      </c>
      <c r="K569" s="38" t="s">
        <v>141</v>
      </c>
    </row>
    <row r="570" spans="9:11" x14ac:dyDescent="0.25">
      <c r="I570" s="36">
        <v>1009</v>
      </c>
      <c r="J570" s="37" t="s">
        <v>1350</v>
      </c>
      <c r="K570" s="38" t="s">
        <v>563</v>
      </c>
    </row>
    <row r="571" spans="9:11" x14ac:dyDescent="0.25">
      <c r="I571" s="36">
        <v>1008</v>
      </c>
      <c r="J571" s="37" t="s">
        <v>1349</v>
      </c>
      <c r="K571" s="38" t="s">
        <v>563</v>
      </c>
    </row>
    <row r="572" spans="9:11" x14ac:dyDescent="0.25">
      <c r="I572" s="36">
        <v>1003</v>
      </c>
      <c r="J572" s="37" t="s">
        <v>1344</v>
      </c>
      <c r="K572" s="38" t="s">
        <v>563</v>
      </c>
    </row>
    <row r="573" spans="9:11" x14ac:dyDescent="0.25">
      <c r="I573" s="36">
        <v>984</v>
      </c>
      <c r="J573" s="37" t="s">
        <v>1325</v>
      </c>
      <c r="K573" s="38" t="s">
        <v>563</v>
      </c>
    </row>
    <row r="574" spans="9:11" x14ac:dyDescent="0.25">
      <c r="I574" s="36">
        <v>400</v>
      </c>
      <c r="J574" s="37" t="s">
        <v>858</v>
      </c>
      <c r="K574" s="38" t="s">
        <v>563</v>
      </c>
    </row>
    <row r="575" spans="9:11" x14ac:dyDescent="0.25">
      <c r="I575" s="36">
        <v>1000</v>
      </c>
      <c r="J575" s="37" t="s">
        <v>1341</v>
      </c>
      <c r="K575" s="38" t="s">
        <v>563</v>
      </c>
    </row>
    <row r="576" spans="9:11" x14ac:dyDescent="0.25">
      <c r="I576" s="36">
        <v>245</v>
      </c>
      <c r="J576" s="37" t="s">
        <v>763</v>
      </c>
      <c r="K576" s="38" t="s">
        <v>421</v>
      </c>
    </row>
    <row r="577" spans="9:11" x14ac:dyDescent="0.25">
      <c r="I577" s="36">
        <v>240</v>
      </c>
      <c r="J577" s="37" t="s">
        <v>494</v>
      </c>
      <c r="K577" s="38" t="s">
        <v>137</v>
      </c>
    </row>
    <row r="578" spans="9:11" x14ac:dyDescent="0.25">
      <c r="I578" s="36">
        <v>241</v>
      </c>
      <c r="J578" s="37" t="s">
        <v>495</v>
      </c>
      <c r="K578" s="38" t="s">
        <v>137</v>
      </c>
    </row>
    <row r="579" spans="9:11" x14ac:dyDescent="0.25">
      <c r="I579" s="36">
        <v>242</v>
      </c>
      <c r="J579" s="37" t="s">
        <v>496</v>
      </c>
      <c r="K579" s="38" t="s">
        <v>137</v>
      </c>
    </row>
    <row r="580" spans="9:11" x14ac:dyDescent="0.25">
      <c r="I580" s="36">
        <v>243</v>
      </c>
      <c r="J580" s="37" t="s">
        <v>497</v>
      </c>
      <c r="K580" s="38" t="s">
        <v>137</v>
      </c>
    </row>
    <row r="581" spans="9:11" x14ac:dyDescent="0.25">
      <c r="I581" s="36">
        <v>244</v>
      </c>
      <c r="J581" s="37" t="s">
        <v>498</v>
      </c>
      <c r="K581" s="38" t="s">
        <v>137</v>
      </c>
    </row>
    <row r="582" spans="9:11" x14ac:dyDescent="0.25">
      <c r="I582" s="36">
        <v>236</v>
      </c>
      <c r="J582" s="37" t="s">
        <v>490</v>
      </c>
      <c r="K582" s="38" t="s">
        <v>137</v>
      </c>
    </row>
    <row r="583" spans="9:11" x14ac:dyDescent="0.25">
      <c r="I583" s="36">
        <v>237</v>
      </c>
      <c r="J583" s="37" t="s">
        <v>491</v>
      </c>
      <c r="K583" s="38" t="s">
        <v>137</v>
      </c>
    </row>
    <row r="584" spans="9:11" x14ac:dyDescent="0.25">
      <c r="I584" s="36">
        <v>238</v>
      </c>
      <c r="J584" s="37" t="s">
        <v>492</v>
      </c>
      <c r="K584" s="38" t="s">
        <v>137</v>
      </c>
    </row>
    <row r="585" spans="9:11" x14ac:dyDescent="0.25">
      <c r="I585" s="36">
        <v>239</v>
      </c>
      <c r="J585" s="37" t="s">
        <v>493</v>
      </c>
      <c r="K585" s="38" t="s">
        <v>137</v>
      </c>
    </row>
    <row r="586" spans="9:11" x14ac:dyDescent="0.25">
      <c r="I586" s="36">
        <v>685</v>
      </c>
      <c r="J586" s="37" t="s">
        <v>1053</v>
      </c>
      <c r="K586" s="38" t="s">
        <v>891</v>
      </c>
    </row>
    <row r="587" spans="9:11" x14ac:dyDescent="0.25">
      <c r="I587" s="36">
        <v>969</v>
      </c>
      <c r="J587" s="37" t="s">
        <v>1311</v>
      </c>
      <c r="K587" s="38" t="s">
        <v>197</v>
      </c>
    </row>
    <row r="588" spans="9:11" x14ac:dyDescent="0.25">
      <c r="I588" s="36">
        <v>82</v>
      </c>
      <c r="J588" s="37" t="s">
        <v>709</v>
      </c>
      <c r="K588" s="38" t="s">
        <v>137</v>
      </c>
    </row>
    <row r="589" spans="9:11" x14ac:dyDescent="0.25">
      <c r="I589" s="36">
        <v>403</v>
      </c>
      <c r="J589" s="37" t="s">
        <v>567</v>
      </c>
      <c r="K589" s="38" t="s">
        <v>563</v>
      </c>
    </row>
    <row r="590" spans="9:11" x14ac:dyDescent="0.25">
      <c r="I590" s="36">
        <v>462</v>
      </c>
      <c r="J590" s="37" t="s">
        <v>591</v>
      </c>
      <c r="K590" s="38" t="s">
        <v>373</v>
      </c>
    </row>
    <row r="591" spans="9:11" x14ac:dyDescent="0.25">
      <c r="I591" s="36">
        <v>461</v>
      </c>
      <c r="J591" s="37" t="s">
        <v>590</v>
      </c>
      <c r="K591" s="38" t="s">
        <v>373</v>
      </c>
    </row>
    <row r="592" spans="9:11" x14ac:dyDescent="0.25">
      <c r="I592" s="36">
        <v>277</v>
      </c>
      <c r="J592" s="37" t="s">
        <v>774</v>
      </c>
      <c r="K592" s="38" t="s">
        <v>775</v>
      </c>
    </row>
    <row r="593" spans="9:11" x14ac:dyDescent="0.25">
      <c r="I593" s="36">
        <v>517</v>
      </c>
      <c r="J593" s="37" t="s">
        <v>627</v>
      </c>
      <c r="K593" s="38" t="s">
        <v>137</v>
      </c>
    </row>
    <row r="594" spans="9:11" x14ac:dyDescent="0.25">
      <c r="I594" s="36">
        <v>436</v>
      </c>
      <c r="J594" s="37" t="s">
        <v>878</v>
      </c>
      <c r="K594" s="38" t="s">
        <v>141</v>
      </c>
    </row>
    <row r="595" spans="9:11" x14ac:dyDescent="0.25">
      <c r="I595" s="36">
        <v>412</v>
      </c>
      <c r="J595" s="37" t="s">
        <v>865</v>
      </c>
      <c r="K595" s="38" t="s">
        <v>197</v>
      </c>
    </row>
    <row r="596" spans="9:11" x14ac:dyDescent="0.25">
      <c r="I596" s="36">
        <v>413</v>
      </c>
      <c r="J596" s="37" t="s">
        <v>866</v>
      </c>
      <c r="K596" s="38" t="s">
        <v>197</v>
      </c>
    </row>
    <row r="597" spans="9:11" x14ac:dyDescent="0.25">
      <c r="I597" s="36">
        <v>671</v>
      </c>
      <c r="J597" s="37" t="s">
        <v>1041</v>
      </c>
      <c r="K597" s="38" t="s">
        <v>141</v>
      </c>
    </row>
    <row r="598" spans="9:11" x14ac:dyDescent="0.25">
      <c r="I598" s="36">
        <v>672</v>
      </c>
      <c r="J598" s="37" t="s">
        <v>1042</v>
      </c>
      <c r="K598" s="38" t="s">
        <v>141</v>
      </c>
    </row>
    <row r="599" spans="9:11" x14ac:dyDescent="0.25">
      <c r="I599" s="36">
        <v>669</v>
      </c>
      <c r="J599" s="37" t="s">
        <v>1039</v>
      </c>
      <c r="K599" s="38" t="s">
        <v>141</v>
      </c>
    </row>
    <row r="600" spans="9:11" x14ac:dyDescent="0.25">
      <c r="I600" s="36">
        <v>670</v>
      </c>
      <c r="J600" s="37" t="s">
        <v>1040</v>
      </c>
      <c r="K600" s="38" t="s">
        <v>141</v>
      </c>
    </row>
    <row r="601" spans="9:11" x14ac:dyDescent="0.25">
      <c r="I601" s="36">
        <v>279</v>
      </c>
      <c r="J601" s="37" t="s">
        <v>521</v>
      </c>
      <c r="K601" s="38" t="s">
        <v>373</v>
      </c>
    </row>
    <row r="602" spans="9:11" x14ac:dyDescent="0.25">
      <c r="I602" s="36">
        <v>278</v>
      </c>
      <c r="J602" s="37" t="s">
        <v>520</v>
      </c>
      <c r="K602" s="38" t="s">
        <v>373</v>
      </c>
    </row>
    <row r="603" spans="9:11" x14ac:dyDescent="0.25">
      <c r="I603" s="36">
        <v>280</v>
      </c>
      <c r="J603" s="37" t="s">
        <v>522</v>
      </c>
      <c r="K603" s="38" t="s">
        <v>373</v>
      </c>
    </row>
    <row r="604" spans="9:11" x14ac:dyDescent="0.25">
      <c r="I604" s="36">
        <v>961</v>
      </c>
      <c r="J604" s="37" t="s">
        <v>1304</v>
      </c>
      <c r="K604" s="38" t="s">
        <v>338</v>
      </c>
    </row>
    <row r="605" spans="9:11" x14ac:dyDescent="0.25">
      <c r="I605" s="36">
        <v>404</v>
      </c>
      <c r="J605" s="37" t="s">
        <v>568</v>
      </c>
      <c r="K605" s="38" t="s">
        <v>563</v>
      </c>
    </row>
    <row r="606" spans="9:11" x14ac:dyDescent="0.25">
      <c r="I606" s="36">
        <v>368</v>
      </c>
      <c r="J606" s="37" t="s">
        <v>826</v>
      </c>
      <c r="K606" s="38" t="s">
        <v>141</v>
      </c>
    </row>
    <row r="607" spans="9:11" x14ac:dyDescent="0.25">
      <c r="I607" s="36">
        <v>369</v>
      </c>
      <c r="J607" s="37" t="s">
        <v>827</v>
      </c>
      <c r="K607" s="38" t="s">
        <v>141</v>
      </c>
    </row>
    <row r="608" spans="9:11" x14ac:dyDescent="0.25">
      <c r="I608" s="36">
        <v>367</v>
      </c>
      <c r="J608" s="37" t="s">
        <v>825</v>
      </c>
      <c r="K608" s="38" t="s">
        <v>563</v>
      </c>
    </row>
    <row r="609" spans="9:11" x14ac:dyDescent="0.25">
      <c r="I609" s="36">
        <v>370</v>
      </c>
      <c r="J609" s="37" t="s">
        <v>828</v>
      </c>
      <c r="K609" s="38" t="s">
        <v>563</v>
      </c>
    </row>
    <row r="610" spans="9:11" x14ac:dyDescent="0.25">
      <c r="I610" s="36">
        <v>686</v>
      </c>
      <c r="J610" s="37" t="s">
        <v>251</v>
      </c>
      <c r="K610" s="38" t="s">
        <v>197</v>
      </c>
    </row>
    <row r="611" spans="9:11" x14ac:dyDescent="0.25">
      <c r="I611" s="36">
        <v>760</v>
      </c>
      <c r="J611" s="37" t="s">
        <v>1116</v>
      </c>
      <c r="K611" s="38" t="s">
        <v>197</v>
      </c>
    </row>
    <row r="612" spans="9:11" x14ac:dyDescent="0.25">
      <c r="I612" s="36">
        <v>687</v>
      </c>
      <c r="J612" s="37" t="s">
        <v>1054</v>
      </c>
      <c r="K612" s="38" t="s">
        <v>197</v>
      </c>
    </row>
    <row r="613" spans="9:11" x14ac:dyDescent="0.25">
      <c r="I613" s="36">
        <v>486</v>
      </c>
      <c r="J613" s="37" t="s">
        <v>607</v>
      </c>
      <c r="K613" s="38" t="s">
        <v>141</v>
      </c>
    </row>
    <row r="614" spans="9:11" x14ac:dyDescent="0.25">
      <c r="I614" s="36">
        <v>471</v>
      </c>
      <c r="J614" s="37" t="s">
        <v>901</v>
      </c>
      <c r="K614" s="38" t="s">
        <v>141</v>
      </c>
    </row>
    <row r="615" spans="9:11" x14ac:dyDescent="0.25">
      <c r="I615" s="36">
        <v>792</v>
      </c>
      <c r="J615" s="37" t="s">
        <v>1146</v>
      </c>
      <c r="K615" s="38" t="s">
        <v>141</v>
      </c>
    </row>
    <row r="616" spans="9:11" x14ac:dyDescent="0.25">
      <c r="I616" s="36">
        <v>474</v>
      </c>
      <c r="J616" s="37" t="s">
        <v>904</v>
      </c>
      <c r="K616" s="38" t="s">
        <v>141</v>
      </c>
    </row>
    <row r="617" spans="9:11" x14ac:dyDescent="0.25">
      <c r="I617" s="36">
        <v>472</v>
      </c>
      <c r="J617" s="37" t="s">
        <v>902</v>
      </c>
      <c r="K617" s="38" t="s">
        <v>141</v>
      </c>
    </row>
    <row r="618" spans="9:11" x14ac:dyDescent="0.25">
      <c r="I618" s="36">
        <v>473</v>
      </c>
      <c r="J618" s="37" t="s">
        <v>903</v>
      </c>
      <c r="K618" s="38" t="s">
        <v>141</v>
      </c>
    </row>
    <row r="619" spans="9:11" x14ac:dyDescent="0.25">
      <c r="I619" s="36">
        <v>791</v>
      </c>
      <c r="J619" s="37" t="s">
        <v>1145</v>
      </c>
      <c r="K619" s="38" t="s">
        <v>141</v>
      </c>
    </row>
    <row r="620" spans="9:11" x14ac:dyDescent="0.25">
      <c r="I620" s="36">
        <v>985</v>
      </c>
      <c r="J620" s="37" t="s">
        <v>1326</v>
      </c>
      <c r="K620" s="38" t="s">
        <v>563</v>
      </c>
    </row>
    <row r="621" spans="9:11" x14ac:dyDescent="0.25">
      <c r="I621" s="36">
        <v>926</v>
      </c>
      <c r="J621" s="37" t="s">
        <v>1269</v>
      </c>
      <c r="K621" s="38" t="s">
        <v>1270</v>
      </c>
    </row>
    <row r="622" spans="9:11" x14ac:dyDescent="0.25">
      <c r="I622" s="36">
        <v>1004</v>
      </c>
      <c r="J622" s="37" t="s">
        <v>1345</v>
      </c>
      <c r="K622" s="38" t="s">
        <v>563</v>
      </c>
    </row>
    <row r="623" spans="9:11" x14ac:dyDescent="0.25">
      <c r="I623" s="36">
        <v>207</v>
      </c>
      <c r="J623" s="37" t="s">
        <v>758</v>
      </c>
      <c r="K623" s="38" t="s">
        <v>421</v>
      </c>
    </row>
    <row r="624" spans="9:11" x14ac:dyDescent="0.25">
      <c r="I624" s="36">
        <v>173</v>
      </c>
      <c r="J624" s="37" t="s">
        <v>744</v>
      </c>
      <c r="K624" s="38" t="s">
        <v>137</v>
      </c>
    </row>
    <row r="625" spans="9:11" x14ac:dyDescent="0.25">
      <c r="I625" s="36">
        <v>169</v>
      </c>
      <c r="J625" s="37" t="s">
        <v>740</v>
      </c>
      <c r="K625" s="38" t="s">
        <v>137</v>
      </c>
    </row>
    <row r="626" spans="9:11" x14ac:dyDescent="0.25">
      <c r="I626" s="36">
        <v>170</v>
      </c>
      <c r="J626" s="37" t="s">
        <v>741</v>
      </c>
      <c r="K626" s="38" t="s">
        <v>137</v>
      </c>
    </row>
    <row r="627" spans="9:11" x14ac:dyDescent="0.25">
      <c r="I627" s="36">
        <v>171</v>
      </c>
      <c r="J627" s="37" t="s">
        <v>742</v>
      </c>
      <c r="K627" s="38" t="s">
        <v>137</v>
      </c>
    </row>
    <row r="628" spans="9:11" x14ac:dyDescent="0.25">
      <c r="I628" s="36">
        <v>172</v>
      </c>
      <c r="J628" s="37" t="s">
        <v>743</v>
      </c>
      <c r="K628" s="38" t="s">
        <v>137</v>
      </c>
    </row>
    <row r="629" spans="9:11" x14ac:dyDescent="0.25">
      <c r="I629" s="36">
        <v>151</v>
      </c>
      <c r="J629" s="37" t="s">
        <v>735</v>
      </c>
      <c r="K629" s="38" t="s">
        <v>137</v>
      </c>
    </row>
    <row r="630" spans="9:11" x14ac:dyDescent="0.25">
      <c r="I630" s="36">
        <v>155</v>
      </c>
      <c r="J630" s="37" t="s">
        <v>436</v>
      </c>
      <c r="K630" s="38" t="s">
        <v>137</v>
      </c>
    </row>
    <row r="631" spans="9:11" x14ac:dyDescent="0.25">
      <c r="I631" s="36">
        <v>154</v>
      </c>
      <c r="J631" s="37" t="s">
        <v>435</v>
      </c>
      <c r="K631" s="38" t="s">
        <v>137</v>
      </c>
    </row>
    <row r="632" spans="9:11" x14ac:dyDescent="0.25">
      <c r="I632" s="36">
        <v>153</v>
      </c>
      <c r="J632" s="37" t="s">
        <v>434</v>
      </c>
      <c r="K632" s="38" t="s">
        <v>137</v>
      </c>
    </row>
    <row r="633" spans="9:11" x14ac:dyDescent="0.25">
      <c r="I633" s="36">
        <v>156</v>
      </c>
      <c r="J633" s="37" t="s">
        <v>437</v>
      </c>
      <c r="K633" s="38" t="s">
        <v>137</v>
      </c>
    </row>
    <row r="634" spans="9:11" x14ac:dyDescent="0.25">
      <c r="I634" s="36">
        <v>152</v>
      </c>
      <c r="J634" s="37" t="s">
        <v>433</v>
      </c>
      <c r="K634" s="38" t="s">
        <v>137</v>
      </c>
    </row>
    <row r="635" spans="9:11" x14ac:dyDescent="0.25">
      <c r="I635" s="36">
        <v>157</v>
      </c>
      <c r="J635" s="37" t="s">
        <v>438</v>
      </c>
      <c r="K635" s="38" t="s">
        <v>137</v>
      </c>
    </row>
    <row r="636" spans="9:11" x14ac:dyDescent="0.25">
      <c r="I636" s="36">
        <v>485</v>
      </c>
      <c r="J636" s="37" t="s">
        <v>606</v>
      </c>
      <c r="K636" s="38" t="s">
        <v>141</v>
      </c>
    </row>
    <row r="637" spans="9:11" x14ac:dyDescent="0.25">
      <c r="I637" s="36">
        <v>492</v>
      </c>
      <c r="J637" s="37" t="s">
        <v>908</v>
      </c>
      <c r="K637" s="38" t="s">
        <v>141</v>
      </c>
    </row>
    <row r="638" spans="9:11" x14ac:dyDescent="0.25">
      <c r="I638" s="36">
        <v>343</v>
      </c>
      <c r="J638" s="37" t="s">
        <v>800</v>
      </c>
      <c r="K638" s="38" t="s">
        <v>563</v>
      </c>
    </row>
    <row r="639" spans="9:11" x14ac:dyDescent="0.25">
      <c r="I639" s="36">
        <v>352</v>
      </c>
      <c r="J639" s="37" t="s">
        <v>809</v>
      </c>
      <c r="K639" s="38" t="s">
        <v>563</v>
      </c>
    </row>
    <row r="640" spans="9:11" x14ac:dyDescent="0.25">
      <c r="I640" s="36">
        <v>353</v>
      </c>
      <c r="J640" s="37" t="s">
        <v>810</v>
      </c>
      <c r="K640" s="38" t="s">
        <v>563</v>
      </c>
    </row>
    <row r="641" spans="9:11" x14ac:dyDescent="0.25">
      <c r="I641" s="36">
        <v>284</v>
      </c>
      <c r="J641" s="37" t="s">
        <v>526</v>
      </c>
      <c r="K641" s="38" t="s">
        <v>141</v>
      </c>
    </row>
    <row r="642" spans="9:11" x14ac:dyDescent="0.25">
      <c r="I642" s="36">
        <v>285</v>
      </c>
      <c r="J642" s="37" t="s">
        <v>527</v>
      </c>
      <c r="K642" s="38" t="s">
        <v>141</v>
      </c>
    </row>
    <row r="643" spans="9:11" x14ac:dyDescent="0.25">
      <c r="I643" s="36">
        <v>286</v>
      </c>
      <c r="J643" s="37" t="s">
        <v>528</v>
      </c>
      <c r="K643" s="38" t="s">
        <v>141</v>
      </c>
    </row>
    <row r="644" spans="9:11" x14ac:dyDescent="0.25">
      <c r="I644" s="36">
        <v>287</v>
      </c>
      <c r="J644" s="37" t="s">
        <v>529</v>
      </c>
      <c r="K644" s="38" t="s">
        <v>141</v>
      </c>
    </row>
    <row r="645" spans="9:11" x14ac:dyDescent="0.25">
      <c r="I645" s="36">
        <v>288</v>
      </c>
      <c r="J645" s="37" t="s">
        <v>530</v>
      </c>
      <c r="K645" s="38" t="s">
        <v>141</v>
      </c>
    </row>
    <row r="646" spans="9:11" x14ac:dyDescent="0.25">
      <c r="I646" s="36">
        <v>289</v>
      </c>
      <c r="J646" s="37" t="s">
        <v>531</v>
      </c>
      <c r="K646" s="38" t="s">
        <v>141</v>
      </c>
    </row>
    <row r="647" spans="9:11" x14ac:dyDescent="0.25">
      <c r="I647" s="36">
        <v>290</v>
      </c>
      <c r="J647" s="37" t="s">
        <v>532</v>
      </c>
      <c r="K647" s="38" t="s">
        <v>141</v>
      </c>
    </row>
    <row r="648" spans="9:11" x14ac:dyDescent="0.25">
      <c r="I648" s="36">
        <v>281</v>
      </c>
      <c r="J648" s="37" t="s">
        <v>523</v>
      </c>
      <c r="K648" s="38" t="s">
        <v>141</v>
      </c>
    </row>
    <row r="649" spans="9:11" x14ac:dyDescent="0.25">
      <c r="I649" s="36">
        <v>282</v>
      </c>
      <c r="J649" s="37" t="s">
        <v>524</v>
      </c>
      <c r="K649" s="38" t="s">
        <v>141</v>
      </c>
    </row>
    <row r="650" spans="9:11" x14ac:dyDescent="0.25">
      <c r="I650" s="36">
        <v>283</v>
      </c>
      <c r="J650" s="37" t="s">
        <v>525</v>
      </c>
      <c r="K650" s="38" t="s">
        <v>141</v>
      </c>
    </row>
    <row r="651" spans="9:11" x14ac:dyDescent="0.25">
      <c r="I651" s="36">
        <v>521</v>
      </c>
      <c r="J651" s="37" t="s">
        <v>920</v>
      </c>
      <c r="K651" s="38" t="s">
        <v>137</v>
      </c>
    </row>
    <row r="652" spans="9:11" x14ac:dyDescent="0.25">
      <c r="I652" s="36">
        <v>953</v>
      </c>
      <c r="J652" s="37" t="s">
        <v>1296</v>
      </c>
      <c r="K652" s="38" t="s">
        <v>292</v>
      </c>
    </row>
    <row r="653" spans="9:11" x14ac:dyDescent="0.25">
      <c r="I653" s="36">
        <v>956</v>
      </c>
      <c r="J653" s="37" t="s">
        <v>1299</v>
      </c>
      <c r="K653" s="38" t="s">
        <v>338</v>
      </c>
    </row>
    <row r="654" spans="9:11" x14ac:dyDescent="0.25">
      <c r="I654" s="36">
        <v>756</v>
      </c>
      <c r="J654" s="37" t="s">
        <v>1112</v>
      </c>
      <c r="K654" s="38" t="s">
        <v>197</v>
      </c>
    </row>
    <row r="655" spans="9:11" x14ac:dyDescent="0.25">
      <c r="I655" s="36">
        <v>53</v>
      </c>
      <c r="J655" s="37" t="s">
        <v>378</v>
      </c>
      <c r="K655" s="38" t="s">
        <v>372</v>
      </c>
    </row>
    <row r="656" spans="9:11" x14ac:dyDescent="0.25">
      <c r="I656" s="36">
        <v>294</v>
      </c>
      <c r="J656" s="37" t="s">
        <v>536</v>
      </c>
      <c r="K656" s="38" t="s">
        <v>141</v>
      </c>
    </row>
    <row r="657" spans="9:11" x14ac:dyDescent="0.25">
      <c r="I657" s="36">
        <v>295</v>
      </c>
      <c r="J657" s="37" t="s">
        <v>537</v>
      </c>
      <c r="K657" s="38" t="s">
        <v>141</v>
      </c>
    </row>
    <row r="658" spans="9:11" x14ac:dyDescent="0.25">
      <c r="I658" s="36">
        <v>296</v>
      </c>
      <c r="J658" s="37" t="s">
        <v>538</v>
      </c>
      <c r="K658" s="38" t="s">
        <v>141</v>
      </c>
    </row>
    <row r="659" spans="9:11" x14ac:dyDescent="0.25">
      <c r="I659" s="36">
        <v>297</v>
      </c>
      <c r="J659" s="37" t="s">
        <v>539</v>
      </c>
      <c r="K659" s="38" t="s">
        <v>141</v>
      </c>
    </row>
    <row r="660" spans="9:11" x14ac:dyDescent="0.25">
      <c r="I660" s="36">
        <v>298</v>
      </c>
      <c r="J660" s="37" t="s">
        <v>776</v>
      </c>
      <c r="K660" s="38" t="s">
        <v>141</v>
      </c>
    </row>
    <row r="661" spans="9:11" x14ac:dyDescent="0.25">
      <c r="I661" s="36">
        <v>299</v>
      </c>
      <c r="J661" s="37" t="s">
        <v>777</v>
      </c>
      <c r="K661" s="38" t="s">
        <v>141</v>
      </c>
    </row>
    <row r="662" spans="9:11" x14ac:dyDescent="0.25">
      <c r="I662" s="36">
        <v>300</v>
      </c>
      <c r="J662" s="37" t="s">
        <v>778</v>
      </c>
      <c r="K662" s="38" t="s">
        <v>141</v>
      </c>
    </row>
    <row r="663" spans="9:11" x14ac:dyDescent="0.25">
      <c r="I663" s="36">
        <v>291</v>
      </c>
      <c r="J663" s="37" t="s">
        <v>533</v>
      </c>
      <c r="K663" s="38" t="s">
        <v>141</v>
      </c>
    </row>
    <row r="664" spans="9:11" x14ac:dyDescent="0.25">
      <c r="I664" s="36">
        <v>292</v>
      </c>
      <c r="J664" s="37" t="s">
        <v>534</v>
      </c>
      <c r="K664" s="38" t="s">
        <v>141</v>
      </c>
    </row>
    <row r="665" spans="9:11" x14ac:dyDescent="0.25">
      <c r="I665" s="36">
        <v>293</v>
      </c>
      <c r="J665" s="37" t="s">
        <v>535</v>
      </c>
      <c r="K665" s="38" t="s">
        <v>141</v>
      </c>
    </row>
    <row r="666" spans="9:11" x14ac:dyDescent="0.25">
      <c r="I666" s="36">
        <v>52</v>
      </c>
      <c r="J666" s="37" t="s">
        <v>377</v>
      </c>
      <c r="K666" s="38" t="s">
        <v>372</v>
      </c>
    </row>
    <row r="667" spans="9:11" x14ac:dyDescent="0.25">
      <c r="I667" s="36">
        <v>54</v>
      </c>
      <c r="J667" s="37" t="s">
        <v>690</v>
      </c>
      <c r="K667" s="38" t="s">
        <v>338</v>
      </c>
    </row>
    <row r="668" spans="9:11" x14ac:dyDescent="0.25">
      <c r="I668" s="36">
        <v>716</v>
      </c>
      <c r="J668" s="37" t="s">
        <v>1073</v>
      </c>
      <c r="K668" s="38" t="s">
        <v>372</v>
      </c>
    </row>
    <row r="669" spans="9:11" x14ac:dyDescent="0.25">
      <c r="I669" s="36">
        <v>459</v>
      </c>
      <c r="J669" s="37" t="s">
        <v>589</v>
      </c>
      <c r="K669" s="38" t="s">
        <v>373</v>
      </c>
    </row>
    <row r="670" spans="9:11" x14ac:dyDescent="0.25">
      <c r="I670" s="36">
        <v>1005</v>
      </c>
      <c r="J670" s="37" t="s">
        <v>1346</v>
      </c>
      <c r="K670" s="38" t="s">
        <v>563</v>
      </c>
    </row>
    <row r="671" spans="9:11" x14ac:dyDescent="0.25">
      <c r="I671" s="36">
        <v>986</v>
      </c>
      <c r="J671" s="37" t="s">
        <v>1327</v>
      </c>
      <c r="K671" s="38" t="s">
        <v>563</v>
      </c>
    </row>
    <row r="672" spans="9:11" x14ac:dyDescent="0.25">
      <c r="I672" s="36">
        <v>162</v>
      </c>
      <c r="J672" s="37" t="s">
        <v>443</v>
      </c>
      <c r="K672" s="38" t="s">
        <v>137</v>
      </c>
    </row>
    <row r="673" spans="9:11" x14ac:dyDescent="0.25">
      <c r="I673" s="36">
        <v>163</v>
      </c>
      <c r="J673" s="37" t="s">
        <v>444</v>
      </c>
      <c r="K673" s="38" t="s">
        <v>137</v>
      </c>
    </row>
    <row r="674" spans="9:11" x14ac:dyDescent="0.25">
      <c r="I674" s="36">
        <v>164</v>
      </c>
      <c r="J674" s="37" t="s">
        <v>445</v>
      </c>
      <c r="K674" s="38" t="s">
        <v>137</v>
      </c>
    </row>
    <row r="675" spans="9:11" x14ac:dyDescent="0.25">
      <c r="I675" s="36">
        <v>165</v>
      </c>
      <c r="J675" s="37" t="s">
        <v>736</v>
      </c>
      <c r="K675" s="38" t="s">
        <v>137</v>
      </c>
    </row>
    <row r="676" spans="9:11" x14ac:dyDescent="0.25">
      <c r="I676" s="36">
        <v>166</v>
      </c>
      <c r="J676" s="37" t="s">
        <v>737</v>
      </c>
      <c r="K676" s="38" t="s">
        <v>137</v>
      </c>
    </row>
    <row r="677" spans="9:11" x14ac:dyDescent="0.25">
      <c r="I677" s="36">
        <v>167</v>
      </c>
      <c r="J677" s="37" t="s">
        <v>738</v>
      </c>
      <c r="K677" s="38" t="s">
        <v>137</v>
      </c>
    </row>
    <row r="678" spans="9:11" x14ac:dyDescent="0.25">
      <c r="I678" s="36">
        <v>168</v>
      </c>
      <c r="J678" s="37" t="s">
        <v>739</v>
      </c>
      <c r="K678" s="38" t="s">
        <v>137</v>
      </c>
    </row>
    <row r="679" spans="9:11" x14ac:dyDescent="0.25">
      <c r="I679" s="36">
        <v>158</v>
      </c>
      <c r="J679" s="37" t="s">
        <v>439</v>
      </c>
      <c r="K679" s="38" t="s">
        <v>137</v>
      </c>
    </row>
    <row r="680" spans="9:11" x14ac:dyDescent="0.25">
      <c r="I680" s="36">
        <v>159</v>
      </c>
      <c r="J680" s="37" t="s">
        <v>440</v>
      </c>
      <c r="K680" s="38" t="s">
        <v>137</v>
      </c>
    </row>
    <row r="681" spans="9:11" x14ac:dyDescent="0.25">
      <c r="I681" s="36">
        <v>160</v>
      </c>
      <c r="J681" s="37" t="s">
        <v>441</v>
      </c>
      <c r="K681" s="38" t="s">
        <v>137</v>
      </c>
    </row>
    <row r="682" spans="9:11" x14ac:dyDescent="0.25">
      <c r="I682" s="36">
        <v>161</v>
      </c>
      <c r="J682" s="37" t="s">
        <v>442</v>
      </c>
      <c r="K682" s="38" t="s">
        <v>137</v>
      </c>
    </row>
    <row r="683" spans="9:11" x14ac:dyDescent="0.25">
      <c r="I683" s="36">
        <v>655</v>
      </c>
      <c r="J683" s="37" t="s">
        <v>1035</v>
      </c>
      <c r="K683" s="38" t="s">
        <v>141</v>
      </c>
    </row>
    <row r="684" spans="9:11" x14ac:dyDescent="0.25">
      <c r="I684" s="36">
        <v>656</v>
      </c>
      <c r="J684" s="37" t="s">
        <v>1036</v>
      </c>
      <c r="K684" s="38" t="s">
        <v>141</v>
      </c>
    </row>
    <row r="685" spans="9:11" x14ac:dyDescent="0.25">
      <c r="I685" s="36">
        <v>657</v>
      </c>
      <c r="J685" s="37" t="s">
        <v>1037</v>
      </c>
      <c r="K685" s="38" t="s">
        <v>141</v>
      </c>
    </row>
    <row r="686" spans="9:11" x14ac:dyDescent="0.25">
      <c r="I686" s="36">
        <v>658</v>
      </c>
      <c r="J686" s="37" t="s">
        <v>1038</v>
      </c>
      <c r="K686" s="38" t="s">
        <v>141</v>
      </c>
    </row>
    <row r="687" spans="9:11" x14ac:dyDescent="0.25">
      <c r="I687" s="36">
        <v>651</v>
      </c>
      <c r="J687" s="37" t="s">
        <v>1031</v>
      </c>
      <c r="K687" s="38" t="s">
        <v>141</v>
      </c>
    </row>
    <row r="688" spans="9:11" x14ac:dyDescent="0.25">
      <c r="I688" s="36">
        <v>652</v>
      </c>
      <c r="J688" s="37" t="s">
        <v>1032</v>
      </c>
      <c r="K688" s="38" t="s">
        <v>141</v>
      </c>
    </row>
    <row r="689" spans="9:11" x14ac:dyDescent="0.25">
      <c r="I689" s="36">
        <v>653</v>
      </c>
      <c r="J689" s="37" t="s">
        <v>1033</v>
      </c>
      <c r="K689" s="38" t="s">
        <v>141</v>
      </c>
    </row>
    <row r="690" spans="9:11" x14ac:dyDescent="0.25">
      <c r="I690" s="36">
        <v>654</v>
      </c>
      <c r="J690" s="37" t="s">
        <v>1034</v>
      </c>
      <c r="K690" s="38" t="s">
        <v>141</v>
      </c>
    </row>
    <row r="691" spans="9:11" x14ac:dyDescent="0.25">
      <c r="I691" s="36">
        <v>174</v>
      </c>
      <c r="J691" s="37" t="s">
        <v>446</v>
      </c>
      <c r="K691" s="38" t="s">
        <v>137</v>
      </c>
    </row>
    <row r="692" spans="9:11" x14ac:dyDescent="0.25">
      <c r="I692" s="36">
        <v>175</v>
      </c>
      <c r="J692" s="37" t="s">
        <v>447</v>
      </c>
      <c r="K692" s="38" t="s">
        <v>137</v>
      </c>
    </row>
    <row r="693" spans="9:11" x14ac:dyDescent="0.25">
      <c r="I693" s="36">
        <v>176</v>
      </c>
      <c r="J693" s="37" t="s">
        <v>448</v>
      </c>
      <c r="K693" s="38" t="s">
        <v>137</v>
      </c>
    </row>
    <row r="694" spans="9:11" x14ac:dyDescent="0.25">
      <c r="I694" s="36">
        <v>180</v>
      </c>
      <c r="J694" s="37" t="s">
        <v>452</v>
      </c>
      <c r="K694" s="38" t="s">
        <v>137</v>
      </c>
    </row>
    <row r="695" spans="9:11" x14ac:dyDescent="0.25">
      <c r="I695" s="36">
        <v>177</v>
      </c>
      <c r="J695" s="37" t="s">
        <v>449</v>
      </c>
      <c r="K695" s="38" t="s">
        <v>137</v>
      </c>
    </row>
    <row r="696" spans="9:11" x14ac:dyDescent="0.25">
      <c r="I696" s="36">
        <v>178</v>
      </c>
      <c r="J696" s="37" t="s">
        <v>450</v>
      </c>
      <c r="K696" s="38" t="s">
        <v>137</v>
      </c>
    </row>
    <row r="697" spans="9:11" x14ac:dyDescent="0.25">
      <c r="I697" s="36">
        <v>179</v>
      </c>
      <c r="J697" s="37" t="s">
        <v>451</v>
      </c>
      <c r="K697" s="38" t="s">
        <v>137</v>
      </c>
    </row>
    <row r="698" spans="9:11" x14ac:dyDescent="0.25">
      <c r="I698" s="36">
        <v>184</v>
      </c>
      <c r="J698" s="37" t="s">
        <v>456</v>
      </c>
      <c r="K698" s="38" t="s">
        <v>137</v>
      </c>
    </row>
    <row r="699" spans="9:11" x14ac:dyDescent="0.25">
      <c r="I699" s="36">
        <v>185</v>
      </c>
      <c r="J699" s="37" t="s">
        <v>457</v>
      </c>
      <c r="K699" s="38" t="s">
        <v>137</v>
      </c>
    </row>
    <row r="700" spans="9:11" x14ac:dyDescent="0.25">
      <c r="I700" s="36">
        <v>186</v>
      </c>
      <c r="J700" s="37" t="s">
        <v>458</v>
      </c>
      <c r="K700" s="38" t="s">
        <v>137</v>
      </c>
    </row>
    <row r="701" spans="9:11" x14ac:dyDescent="0.25">
      <c r="I701" s="36">
        <v>187</v>
      </c>
      <c r="J701" s="37" t="s">
        <v>745</v>
      </c>
      <c r="K701" s="38" t="s">
        <v>137</v>
      </c>
    </row>
    <row r="702" spans="9:11" x14ac:dyDescent="0.25">
      <c r="I702" s="36">
        <v>188</v>
      </c>
      <c r="J702" s="37" t="s">
        <v>746</v>
      </c>
      <c r="K702" s="38" t="s">
        <v>137</v>
      </c>
    </row>
    <row r="703" spans="9:11" x14ac:dyDescent="0.25">
      <c r="I703" s="36">
        <v>189</v>
      </c>
      <c r="J703" s="37" t="s">
        <v>747</v>
      </c>
      <c r="K703" s="38" t="s">
        <v>137</v>
      </c>
    </row>
    <row r="704" spans="9:11" x14ac:dyDescent="0.25">
      <c r="I704" s="36">
        <v>190</v>
      </c>
      <c r="J704" s="37" t="s">
        <v>748</v>
      </c>
      <c r="K704" s="38" t="s">
        <v>137</v>
      </c>
    </row>
    <row r="705" spans="9:11" x14ac:dyDescent="0.25">
      <c r="I705" s="36">
        <v>181</v>
      </c>
      <c r="J705" s="37" t="s">
        <v>453</v>
      </c>
      <c r="K705" s="38" t="s">
        <v>137</v>
      </c>
    </row>
    <row r="706" spans="9:11" x14ac:dyDescent="0.25">
      <c r="I706" s="36">
        <v>182</v>
      </c>
      <c r="J706" s="37" t="s">
        <v>454</v>
      </c>
      <c r="K706" s="38" t="s">
        <v>137</v>
      </c>
    </row>
    <row r="707" spans="9:11" x14ac:dyDescent="0.25">
      <c r="I707" s="36">
        <v>183</v>
      </c>
      <c r="J707" s="37" t="s">
        <v>455</v>
      </c>
      <c r="K707" s="38" t="s">
        <v>137</v>
      </c>
    </row>
    <row r="708" spans="9:11" x14ac:dyDescent="0.25">
      <c r="I708" s="36">
        <v>929</v>
      </c>
      <c r="J708" s="37" t="s">
        <v>1273</v>
      </c>
      <c r="K708" s="38" t="s">
        <v>137</v>
      </c>
    </row>
    <row r="709" spans="9:11" x14ac:dyDescent="0.25">
      <c r="I709" s="36">
        <v>930</v>
      </c>
      <c r="J709" s="37" t="s">
        <v>1274</v>
      </c>
      <c r="K709" s="38" t="s">
        <v>137</v>
      </c>
    </row>
    <row r="710" spans="9:11" x14ac:dyDescent="0.25">
      <c r="I710" s="36">
        <v>931</v>
      </c>
      <c r="J710" s="37" t="s">
        <v>1275</v>
      </c>
      <c r="K710" s="38" t="s">
        <v>137</v>
      </c>
    </row>
    <row r="711" spans="9:11" x14ac:dyDescent="0.25">
      <c r="I711" s="36">
        <v>932</v>
      </c>
      <c r="J711" s="37" t="s">
        <v>1276</v>
      </c>
      <c r="K711" s="38" t="s">
        <v>137</v>
      </c>
    </row>
    <row r="712" spans="9:11" x14ac:dyDescent="0.25">
      <c r="I712" s="36">
        <v>933</v>
      </c>
      <c r="J712" s="37" t="s">
        <v>1277</v>
      </c>
      <c r="K712" s="38" t="s">
        <v>137</v>
      </c>
    </row>
    <row r="713" spans="9:11" x14ac:dyDescent="0.25">
      <c r="I713" s="36">
        <v>927</v>
      </c>
      <c r="J713" s="37" t="s">
        <v>1271</v>
      </c>
      <c r="K713" s="38" t="s">
        <v>137</v>
      </c>
    </row>
    <row r="714" spans="9:11" x14ac:dyDescent="0.25">
      <c r="I714" s="36">
        <v>928</v>
      </c>
      <c r="J714" s="37" t="s">
        <v>1272</v>
      </c>
      <c r="K714" s="38" t="s">
        <v>137</v>
      </c>
    </row>
    <row r="715" spans="9:11" x14ac:dyDescent="0.25">
      <c r="I715" s="36">
        <v>195</v>
      </c>
      <c r="J715" s="37" t="s">
        <v>463</v>
      </c>
      <c r="K715" s="38" t="s">
        <v>137</v>
      </c>
    </row>
    <row r="716" spans="9:11" x14ac:dyDescent="0.25">
      <c r="I716" s="36">
        <v>196</v>
      </c>
      <c r="J716" s="37" t="s">
        <v>464</v>
      </c>
      <c r="K716" s="38" t="s">
        <v>137</v>
      </c>
    </row>
    <row r="717" spans="9:11" x14ac:dyDescent="0.25">
      <c r="I717" s="36">
        <v>197</v>
      </c>
      <c r="J717" s="37" t="s">
        <v>465</v>
      </c>
      <c r="K717" s="38" t="s">
        <v>137</v>
      </c>
    </row>
    <row r="718" spans="9:11" x14ac:dyDescent="0.25">
      <c r="I718" s="36">
        <v>198</v>
      </c>
      <c r="J718" s="37" t="s">
        <v>749</v>
      </c>
      <c r="K718" s="38" t="s">
        <v>137</v>
      </c>
    </row>
    <row r="719" spans="9:11" x14ac:dyDescent="0.25">
      <c r="I719" s="36">
        <v>199</v>
      </c>
      <c r="J719" s="37" t="s">
        <v>750</v>
      </c>
      <c r="K719" s="38" t="s">
        <v>137</v>
      </c>
    </row>
    <row r="720" spans="9:11" x14ac:dyDescent="0.25">
      <c r="I720" s="36">
        <v>191</v>
      </c>
      <c r="J720" s="37" t="s">
        <v>459</v>
      </c>
      <c r="K720" s="38" t="s">
        <v>137</v>
      </c>
    </row>
    <row r="721" spans="9:11" x14ac:dyDescent="0.25">
      <c r="I721" s="36">
        <v>192</v>
      </c>
      <c r="J721" s="37" t="s">
        <v>460</v>
      </c>
      <c r="K721" s="38" t="s">
        <v>137</v>
      </c>
    </row>
    <row r="722" spans="9:11" x14ac:dyDescent="0.25">
      <c r="I722" s="36">
        <v>193</v>
      </c>
      <c r="J722" s="37" t="s">
        <v>461</v>
      </c>
      <c r="K722" s="38" t="s">
        <v>137</v>
      </c>
    </row>
    <row r="723" spans="9:11" x14ac:dyDescent="0.25">
      <c r="I723" s="36">
        <v>194</v>
      </c>
      <c r="J723" s="37" t="s">
        <v>462</v>
      </c>
      <c r="K723" s="38" t="s">
        <v>137</v>
      </c>
    </row>
    <row r="724" spans="9:11" x14ac:dyDescent="0.25">
      <c r="I724" s="36">
        <v>202</v>
      </c>
      <c r="J724" s="37" t="s">
        <v>753</v>
      </c>
      <c r="K724" s="38" t="s">
        <v>137</v>
      </c>
    </row>
    <row r="725" spans="9:11" x14ac:dyDescent="0.25">
      <c r="I725" s="36">
        <v>200</v>
      </c>
      <c r="J725" s="37" t="s">
        <v>751</v>
      </c>
      <c r="K725" s="38" t="s">
        <v>137</v>
      </c>
    </row>
    <row r="726" spans="9:11" x14ac:dyDescent="0.25">
      <c r="I726" s="36">
        <v>201</v>
      </c>
      <c r="J726" s="37" t="s">
        <v>752</v>
      </c>
      <c r="K726" s="38" t="s">
        <v>137</v>
      </c>
    </row>
    <row r="727" spans="9:11" x14ac:dyDescent="0.25">
      <c r="I727" s="36">
        <v>204</v>
      </c>
      <c r="J727" s="37" t="s">
        <v>755</v>
      </c>
      <c r="K727" s="38" t="s">
        <v>137</v>
      </c>
    </row>
    <row r="728" spans="9:11" x14ac:dyDescent="0.25">
      <c r="I728" s="36">
        <v>205</v>
      </c>
      <c r="J728" s="37" t="s">
        <v>756</v>
      </c>
      <c r="K728" s="38" t="s">
        <v>137</v>
      </c>
    </row>
    <row r="729" spans="9:11" x14ac:dyDescent="0.25">
      <c r="I729" s="36">
        <v>206</v>
      </c>
      <c r="J729" s="37" t="s">
        <v>757</v>
      </c>
      <c r="K729" s="38" t="s">
        <v>137</v>
      </c>
    </row>
    <row r="730" spans="9:11" x14ac:dyDescent="0.25">
      <c r="I730" s="36">
        <v>203</v>
      </c>
      <c r="J730" s="37" t="s">
        <v>754</v>
      </c>
      <c r="K730" s="38" t="s">
        <v>137</v>
      </c>
    </row>
    <row r="731" spans="9:11" x14ac:dyDescent="0.25">
      <c r="I731" s="36">
        <v>959</v>
      </c>
      <c r="J731" s="37" t="s">
        <v>1302</v>
      </c>
      <c r="K731" s="38" t="s">
        <v>137</v>
      </c>
    </row>
    <row r="732" spans="9:11" x14ac:dyDescent="0.25">
      <c r="I732" s="36">
        <v>957</v>
      </c>
      <c r="J732" s="37" t="s">
        <v>1300</v>
      </c>
      <c r="K732" s="38" t="s">
        <v>137</v>
      </c>
    </row>
    <row r="733" spans="9:11" x14ac:dyDescent="0.25">
      <c r="I733" s="36">
        <v>958</v>
      </c>
      <c r="J733" s="37" t="s">
        <v>1301</v>
      </c>
      <c r="K733" s="38" t="s">
        <v>137</v>
      </c>
    </row>
    <row r="734" spans="9:11" x14ac:dyDescent="0.25">
      <c r="I734" s="36">
        <v>749</v>
      </c>
      <c r="J734" s="37" t="s">
        <v>1105</v>
      </c>
      <c r="K734" s="38" t="s">
        <v>197</v>
      </c>
    </row>
    <row r="735" spans="9:11" x14ac:dyDescent="0.25">
      <c r="I735" s="36">
        <v>747</v>
      </c>
      <c r="J735" s="37" t="s">
        <v>1103</v>
      </c>
      <c r="K735" s="38" t="s">
        <v>197</v>
      </c>
    </row>
    <row r="736" spans="9:11" x14ac:dyDescent="0.25">
      <c r="I736" s="36">
        <v>748</v>
      </c>
      <c r="J736" s="37" t="s">
        <v>1104</v>
      </c>
      <c r="K736" s="38" t="s">
        <v>197</v>
      </c>
    </row>
    <row r="737" spans="9:11" x14ac:dyDescent="0.25">
      <c r="I737" s="36">
        <v>750</v>
      </c>
      <c r="J737" s="37" t="s">
        <v>1106</v>
      </c>
      <c r="K737" s="38" t="s">
        <v>197</v>
      </c>
    </row>
    <row r="738" spans="9:11" x14ac:dyDescent="0.25">
      <c r="I738" s="36">
        <v>409</v>
      </c>
      <c r="J738" s="37" t="s">
        <v>862</v>
      </c>
      <c r="K738" s="38" t="s">
        <v>197</v>
      </c>
    </row>
    <row r="739" spans="9:11" x14ac:dyDescent="0.25">
      <c r="I739" s="36">
        <v>751</v>
      </c>
      <c r="J739" s="37" t="s">
        <v>1107</v>
      </c>
      <c r="K739" s="38" t="s">
        <v>197</v>
      </c>
    </row>
    <row r="740" spans="9:11" x14ac:dyDescent="0.25">
      <c r="I740" s="36">
        <v>781</v>
      </c>
      <c r="J740" s="37" t="s">
        <v>1136</v>
      </c>
      <c r="K740" s="38" t="s">
        <v>141</v>
      </c>
    </row>
    <row r="741" spans="9:11" x14ac:dyDescent="0.25">
      <c r="I741" s="36">
        <v>722</v>
      </c>
      <c r="J741" s="37" t="s">
        <v>1078</v>
      </c>
      <c r="K741" s="38" t="s">
        <v>197</v>
      </c>
    </row>
    <row r="742" spans="9:11" x14ac:dyDescent="0.25">
      <c r="I742" s="36">
        <v>1006</v>
      </c>
      <c r="J742" s="37" t="s">
        <v>1347</v>
      </c>
      <c r="K742" s="38" t="s">
        <v>563</v>
      </c>
    </row>
    <row r="743" spans="9:11" x14ac:dyDescent="0.25">
      <c r="I743" s="36">
        <v>442</v>
      </c>
      <c r="J743" s="37" t="s">
        <v>584</v>
      </c>
      <c r="K743" s="38" t="s">
        <v>560</v>
      </c>
    </row>
    <row r="744" spans="9:11" x14ac:dyDescent="0.25">
      <c r="I744" s="36">
        <v>443</v>
      </c>
      <c r="J744" s="37" t="s">
        <v>881</v>
      </c>
      <c r="K744" s="38" t="s">
        <v>560</v>
      </c>
    </row>
    <row r="745" spans="9:11" x14ac:dyDescent="0.25">
      <c r="I745" s="36">
        <v>444</v>
      </c>
      <c r="J745" s="37" t="s">
        <v>882</v>
      </c>
      <c r="K745" s="38" t="s">
        <v>560</v>
      </c>
    </row>
    <row r="746" spans="9:11" x14ac:dyDescent="0.25">
      <c r="I746" s="36">
        <v>84</v>
      </c>
      <c r="J746" s="37" t="s">
        <v>711</v>
      </c>
      <c r="K746" s="38" t="s">
        <v>141</v>
      </c>
    </row>
    <row r="747" spans="9:11" x14ac:dyDescent="0.25">
      <c r="I747" s="36">
        <v>85</v>
      </c>
      <c r="J747" s="37" t="s">
        <v>712</v>
      </c>
      <c r="K747" s="38" t="s">
        <v>141</v>
      </c>
    </row>
    <row r="748" spans="9:11" x14ac:dyDescent="0.25">
      <c r="I748" s="36">
        <v>86</v>
      </c>
      <c r="J748" s="37" t="s">
        <v>713</v>
      </c>
      <c r="K748" s="38" t="s">
        <v>141</v>
      </c>
    </row>
    <row r="749" spans="9:11" x14ac:dyDescent="0.25">
      <c r="I749" s="36">
        <v>83</v>
      </c>
      <c r="J749" s="37" t="s">
        <v>710</v>
      </c>
      <c r="K749" s="38" t="s">
        <v>141</v>
      </c>
    </row>
    <row r="750" spans="9:11" x14ac:dyDescent="0.25">
      <c r="I750" s="36">
        <v>758</v>
      </c>
      <c r="J750" s="37" t="s">
        <v>1114</v>
      </c>
      <c r="K750" s="38" t="s">
        <v>141</v>
      </c>
    </row>
    <row r="751" spans="9:11" x14ac:dyDescent="0.25">
      <c r="I751" s="36">
        <v>301</v>
      </c>
      <c r="J751" s="37" t="s">
        <v>540</v>
      </c>
      <c r="K751" s="38" t="s">
        <v>141</v>
      </c>
    </row>
    <row r="752" spans="9:11" x14ac:dyDescent="0.25">
      <c r="I752" s="36">
        <v>302</v>
      </c>
      <c r="J752" s="37" t="s">
        <v>541</v>
      </c>
      <c r="K752" s="38" t="s">
        <v>141</v>
      </c>
    </row>
    <row r="753" spans="9:11" x14ac:dyDescent="0.25">
      <c r="I753" s="36">
        <v>303</v>
      </c>
      <c r="J753" s="37" t="s">
        <v>542</v>
      </c>
      <c r="K753" s="38" t="s">
        <v>141</v>
      </c>
    </row>
    <row r="754" spans="9:11" x14ac:dyDescent="0.25">
      <c r="I754" s="36">
        <v>304</v>
      </c>
      <c r="J754" s="37" t="s">
        <v>543</v>
      </c>
      <c r="K754" s="38" t="s">
        <v>141</v>
      </c>
    </row>
    <row r="755" spans="9:11" x14ac:dyDescent="0.25">
      <c r="I755" s="36">
        <v>305</v>
      </c>
      <c r="J755" s="37" t="s">
        <v>544</v>
      </c>
      <c r="K755" s="38" t="s">
        <v>141</v>
      </c>
    </row>
    <row r="756" spans="9:11" x14ac:dyDescent="0.25">
      <c r="I756" s="36">
        <v>306</v>
      </c>
      <c r="J756" s="37" t="s">
        <v>545</v>
      </c>
      <c r="K756" s="38" t="s">
        <v>141</v>
      </c>
    </row>
    <row r="757" spans="9:11" x14ac:dyDescent="0.25">
      <c r="I757" s="36">
        <v>307</v>
      </c>
      <c r="J757" s="37" t="s">
        <v>546</v>
      </c>
      <c r="K757" s="38" t="s">
        <v>141</v>
      </c>
    </row>
    <row r="758" spans="9:11" x14ac:dyDescent="0.25">
      <c r="I758" s="36">
        <v>308</v>
      </c>
      <c r="J758" s="37" t="s">
        <v>547</v>
      </c>
      <c r="K758" s="38" t="s">
        <v>141</v>
      </c>
    </row>
    <row r="759" spans="9:11" x14ac:dyDescent="0.25">
      <c r="I759" s="36">
        <v>309</v>
      </c>
      <c r="J759" s="37" t="s">
        <v>548</v>
      </c>
      <c r="K759" s="38" t="s">
        <v>141</v>
      </c>
    </row>
    <row r="760" spans="9:11" x14ac:dyDescent="0.25">
      <c r="I760" s="36">
        <v>310</v>
      </c>
      <c r="J760" s="37" t="s">
        <v>549</v>
      </c>
      <c r="K760" s="38" t="s">
        <v>141</v>
      </c>
    </row>
    <row r="761" spans="9:11" x14ac:dyDescent="0.25">
      <c r="I761" s="36">
        <v>311</v>
      </c>
      <c r="J761" s="37" t="s">
        <v>550</v>
      </c>
      <c r="K761" s="38" t="s">
        <v>141</v>
      </c>
    </row>
    <row r="762" spans="9:11" x14ac:dyDescent="0.25">
      <c r="I762" s="36">
        <v>312</v>
      </c>
      <c r="J762" s="37" t="s">
        <v>551</v>
      </c>
      <c r="K762" s="38" t="s">
        <v>141</v>
      </c>
    </row>
    <row r="763" spans="9:11" x14ac:dyDescent="0.25">
      <c r="I763" s="36">
        <v>7</v>
      </c>
      <c r="J763" s="37" t="s">
        <v>343</v>
      </c>
      <c r="K763" s="38" t="s">
        <v>137</v>
      </c>
    </row>
    <row r="764" spans="9:11" x14ac:dyDescent="0.25">
      <c r="I764" s="36">
        <v>9</v>
      </c>
      <c r="J764" s="37" t="s">
        <v>345</v>
      </c>
      <c r="K764" s="38" t="s">
        <v>137</v>
      </c>
    </row>
    <row r="765" spans="9:11" x14ac:dyDescent="0.25">
      <c r="I765" s="36">
        <v>10</v>
      </c>
      <c r="J765" s="37" t="s">
        <v>346</v>
      </c>
      <c r="K765" s="38" t="s">
        <v>137</v>
      </c>
    </row>
    <row r="766" spans="9:11" x14ac:dyDescent="0.25">
      <c r="I766" s="36">
        <v>11</v>
      </c>
      <c r="J766" s="37" t="s">
        <v>347</v>
      </c>
      <c r="K766" s="38" t="s">
        <v>137</v>
      </c>
    </row>
    <row r="767" spans="9:11" x14ac:dyDescent="0.25">
      <c r="I767" s="36">
        <v>12</v>
      </c>
      <c r="J767" s="37" t="s">
        <v>348</v>
      </c>
      <c r="K767" s="38" t="s">
        <v>137</v>
      </c>
    </row>
    <row r="768" spans="9:11" x14ac:dyDescent="0.25">
      <c r="I768" s="36">
        <v>8</v>
      </c>
      <c r="J768" s="37" t="s">
        <v>344</v>
      </c>
      <c r="K768" s="38" t="s">
        <v>137</v>
      </c>
    </row>
    <row r="769" spans="9:11" x14ac:dyDescent="0.25">
      <c r="I769" s="36">
        <v>371</v>
      </c>
      <c r="J769" s="37" t="s">
        <v>829</v>
      </c>
      <c r="K769" s="38" t="s">
        <v>563</v>
      </c>
    </row>
    <row r="770" spans="9:11" x14ac:dyDescent="0.25">
      <c r="I770" s="36">
        <v>934</v>
      </c>
      <c r="J770" s="37" t="s">
        <v>665</v>
      </c>
      <c r="K770" s="38" t="s">
        <v>142</v>
      </c>
    </row>
    <row r="771" spans="9:11" x14ac:dyDescent="0.25">
      <c r="I771" s="36">
        <v>321</v>
      </c>
      <c r="J771" s="37" t="s">
        <v>782</v>
      </c>
      <c r="K771" s="38" t="s">
        <v>197</v>
      </c>
    </row>
    <row r="772" spans="9:11" x14ac:dyDescent="0.25">
      <c r="I772" s="36">
        <v>322</v>
      </c>
      <c r="J772" s="37" t="s">
        <v>783</v>
      </c>
      <c r="K772" s="38" t="s">
        <v>197</v>
      </c>
    </row>
    <row r="773" spans="9:11" x14ac:dyDescent="0.25">
      <c r="I773" s="36">
        <v>323</v>
      </c>
      <c r="J773" s="37" t="s">
        <v>784</v>
      </c>
      <c r="K773" s="38" t="s">
        <v>197</v>
      </c>
    </row>
    <row r="774" spans="9:11" x14ac:dyDescent="0.25">
      <c r="I774" s="36">
        <v>324</v>
      </c>
      <c r="J774" s="37" t="s">
        <v>785</v>
      </c>
      <c r="K774" s="38" t="s">
        <v>197</v>
      </c>
    </row>
    <row r="775" spans="9:11" x14ac:dyDescent="0.25">
      <c r="I775" s="36">
        <v>329</v>
      </c>
      <c r="J775" s="37" t="s">
        <v>790</v>
      </c>
      <c r="K775" s="38" t="s">
        <v>197</v>
      </c>
    </row>
    <row r="776" spans="9:11" x14ac:dyDescent="0.25">
      <c r="I776" s="36">
        <v>325</v>
      </c>
      <c r="J776" s="37" t="s">
        <v>786</v>
      </c>
      <c r="K776" s="38" t="s">
        <v>197</v>
      </c>
    </row>
    <row r="777" spans="9:11" x14ac:dyDescent="0.25">
      <c r="I777" s="36">
        <v>326</v>
      </c>
      <c r="J777" s="37" t="s">
        <v>787</v>
      </c>
      <c r="K777" s="38" t="s">
        <v>197</v>
      </c>
    </row>
    <row r="778" spans="9:11" x14ac:dyDescent="0.25">
      <c r="I778" s="36">
        <v>327</v>
      </c>
      <c r="J778" s="37" t="s">
        <v>788</v>
      </c>
      <c r="K778" s="38" t="s">
        <v>197</v>
      </c>
    </row>
    <row r="779" spans="9:11" x14ac:dyDescent="0.25">
      <c r="I779" s="36">
        <v>328</v>
      </c>
      <c r="J779" s="37" t="s">
        <v>789</v>
      </c>
      <c r="K779" s="38" t="s">
        <v>197</v>
      </c>
    </row>
    <row r="780" spans="9:11" x14ac:dyDescent="0.25">
      <c r="I780" s="36">
        <v>330</v>
      </c>
      <c r="J780" s="37" t="s">
        <v>791</v>
      </c>
      <c r="K780" s="38" t="s">
        <v>197</v>
      </c>
    </row>
    <row r="781" spans="9:11" x14ac:dyDescent="0.25">
      <c r="I781" s="36">
        <v>701</v>
      </c>
      <c r="J781" s="37" t="s">
        <v>1065</v>
      </c>
      <c r="K781" s="38" t="s">
        <v>694</v>
      </c>
    </row>
    <row r="782" spans="9:11" x14ac:dyDescent="0.25">
      <c r="I782" s="36">
        <v>642</v>
      </c>
      <c r="J782" s="37" t="s">
        <v>1027</v>
      </c>
      <c r="K782" s="38" t="s">
        <v>141</v>
      </c>
    </row>
    <row r="783" spans="9:11" x14ac:dyDescent="0.25">
      <c r="I783" s="36">
        <v>643</v>
      </c>
      <c r="J783" s="37" t="s">
        <v>1028</v>
      </c>
      <c r="K783" s="38" t="s">
        <v>141</v>
      </c>
    </row>
    <row r="784" spans="9:11" x14ac:dyDescent="0.25">
      <c r="I784" s="36">
        <v>644</v>
      </c>
      <c r="J784" s="37" t="s">
        <v>1029</v>
      </c>
      <c r="K784" s="38" t="s">
        <v>141</v>
      </c>
    </row>
    <row r="785" spans="9:11" x14ac:dyDescent="0.25">
      <c r="I785" s="36">
        <v>645</v>
      </c>
      <c r="J785" s="37" t="s">
        <v>1030</v>
      </c>
      <c r="K785" s="38" t="s">
        <v>141</v>
      </c>
    </row>
    <row r="786" spans="9:11" x14ac:dyDescent="0.25">
      <c r="I786" s="36">
        <v>446</v>
      </c>
      <c r="J786" s="37" t="s">
        <v>884</v>
      </c>
      <c r="K786" s="38" t="s">
        <v>562</v>
      </c>
    </row>
    <row r="787" spans="9:11" x14ac:dyDescent="0.25">
      <c r="I787" s="36">
        <v>691</v>
      </c>
      <c r="J787" s="37" t="s">
        <v>1056</v>
      </c>
      <c r="K787" s="38" t="s">
        <v>141</v>
      </c>
    </row>
    <row r="788" spans="9:11" x14ac:dyDescent="0.25">
      <c r="I788" s="36">
        <v>354</v>
      </c>
      <c r="J788" s="37" t="s">
        <v>811</v>
      </c>
      <c r="K788" s="38" t="s">
        <v>563</v>
      </c>
    </row>
    <row r="789" spans="9:11" x14ac:dyDescent="0.25">
      <c r="I789" s="36">
        <v>216</v>
      </c>
      <c r="J789" s="37" t="s">
        <v>760</v>
      </c>
      <c r="K789" s="38" t="s">
        <v>421</v>
      </c>
    </row>
    <row r="790" spans="9:11" x14ac:dyDescent="0.25">
      <c r="I790" s="36">
        <v>208</v>
      </c>
      <c r="J790" s="37" t="s">
        <v>759</v>
      </c>
      <c r="K790" s="38" t="s">
        <v>137</v>
      </c>
    </row>
    <row r="791" spans="9:11" x14ac:dyDescent="0.25">
      <c r="I791" s="36">
        <v>212</v>
      </c>
      <c r="J791" s="37" t="s">
        <v>469</v>
      </c>
      <c r="K791" s="38" t="s">
        <v>137</v>
      </c>
    </row>
    <row r="792" spans="9:11" x14ac:dyDescent="0.25">
      <c r="I792" s="36">
        <v>211</v>
      </c>
      <c r="J792" s="37" t="s">
        <v>468</v>
      </c>
      <c r="K792" s="38" t="s">
        <v>137</v>
      </c>
    </row>
    <row r="793" spans="9:11" x14ac:dyDescent="0.25">
      <c r="I793" s="36">
        <v>210</v>
      </c>
      <c r="J793" s="37" t="s">
        <v>467</v>
      </c>
      <c r="K793" s="38" t="s">
        <v>137</v>
      </c>
    </row>
    <row r="794" spans="9:11" x14ac:dyDescent="0.25">
      <c r="I794" s="36">
        <v>213</v>
      </c>
      <c r="J794" s="37" t="s">
        <v>470</v>
      </c>
      <c r="K794" s="38" t="s">
        <v>137</v>
      </c>
    </row>
    <row r="795" spans="9:11" x14ac:dyDescent="0.25">
      <c r="I795" s="36">
        <v>209</v>
      </c>
      <c r="J795" s="37" t="s">
        <v>466</v>
      </c>
      <c r="K795" s="38" t="s">
        <v>137</v>
      </c>
    </row>
    <row r="796" spans="9:11" x14ac:dyDescent="0.25">
      <c r="I796" s="36">
        <v>214</v>
      </c>
      <c r="J796" s="37" t="s">
        <v>471</v>
      </c>
      <c r="K796" s="38" t="s">
        <v>137</v>
      </c>
    </row>
    <row r="797" spans="9:11" x14ac:dyDescent="0.25">
      <c r="I797" s="36">
        <v>215</v>
      </c>
      <c r="J797" s="37" t="s">
        <v>472</v>
      </c>
      <c r="K797" s="38" t="s">
        <v>137</v>
      </c>
    </row>
    <row r="798" spans="9:11" x14ac:dyDescent="0.25">
      <c r="I798" s="36">
        <v>108</v>
      </c>
      <c r="J798" s="37" t="s">
        <v>409</v>
      </c>
      <c r="K798" s="38" t="s">
        <v>137</v>
      </c>
    </row>
    <row r="799" spans="9:11" x14ac:dyDescent="0.25">
      <c r="I799" s="36">
        <v>109</v>
      </c>
      <c r="J799" s="37" t="s">
        <v>410</v>
      </c>
      <c r="K799" s="38" t="s">
        <v>137</v>
      </c>
    </row>
    <row r="800" spans="9:11" x14ac:dyDescent="0.25">
      <c r="I800" s="36">
        <v>110</v>
      </c>
      <c r="J800" s="37" t="s">
        <v>411</v>
      </c>
      <c r="K800" s="38" t="s">
        <v>137</v>
      </c>
    </row>
    <row r="801" spans="9:11" x14ac:dyDescent="0.25">
      <c r="I801" s="36">
        <v>111</v>
      </c>
      <c r="J801" s="37" t="s">
        <v>412</v>
      </c>
      <c r="K801" s="38" t="s">
        <v>137</v>
      </c>
    </row>
    <row r="802" spans="9:11" x14ac:dyDescent="0.25">
      <c r="I802" s="36">
        <v>112</v>
      </c>
      <c r="J802" s="37" t="s">
        <v>413</v>
      </c>
      <c r="K802" s="38" t="s">
        <v>137</v>
      </c>
    </row>
    <row r="803" spans="9:11" x14ac:dyDescent="0.25">
      <c r="I803" s="36">
        <v>113</v>
      </c>
      <c r="J803" s="37" t="s">
        <v>414</v>
      </c>
      <c r="K803" s="38" t="s">
        <v>137</v>
      </c>
    </row>
    <row r="804" spans="9:11" x14ac:dyDescent="0.25">
      <c r="I804" s="36">
        <v>114</v>
      </c>
      <c r="J804" s="37" t="s">
        <v>415</v>
      </c>
      <c r="K804" s="38" t="s">
        <v>137</v>
      </c>
    </row>
    <row r="805" spans="9:11" x14ac:dyDescent="0.25">
      <c r="I805" s="36">
        <v>115</v>
      </c>
      <c r="J805" s="37" t="s">
        <v>416</v>
      </c>
      <c r="K805" s="38" t="s">
        <v>137</v>
      </c>
    </row>
    <row r="806" spans="9:11" x14ac:dyDescent="0.25">
      <c r="I806" s="36">
        <v>116</v>
      </c>
      <c r="J806" s="37" t="s">
        <v>417</v>
      </c>
      <c r="K806" s="38" t="s">
        <v>137</v>
      </c>
    </row>
    <row r="807" spans="9:11" x14ac:dyDescent="0.25">
      <c r="I807" s="36">
        <v>117</v>
      </c>
      <c r="J807" s="37" t="s">
        <v>418</v>
      </c>
      <c r="K807" s="38" t="s">
        <v>137</v>
      </c>
    </row>
    <row r="808" spans="9:11" x14ac:dyDescent="0.25">
      <c r="I808" s="36">
        <v>118</v>
      </c>
      <c r="J808" s="37" t="s">
        <v>419</v>
      </c>
      <c r="K808" s="38" t="s">
        <v>137</v>
      </c>
    </row>
    <row r="809" spans="9:11" x14ac:dyDescent="0.25">
      <c r="I809" s="36">
        <v>103</v>
      </c>
      <c r="J809" s="37" t="s">
        <v>404</v>
      </c>
      <c r="K809" s="38" t="s">
        <v>137</v>
      </c>
    </row>
    <row r="810" spans="9:11" x14ac:dyDescent="0.25">
      <c r="I810" s="36">
        <v>119</v>
      </c>
      <c r="J810" s="37" t="s">
        <v>420</v>
      </c>
      <c r="K810" s="38" t="s">
        <v>137</v>
      </c>
    </row>
    <row r="811" spans="9:11" x14ac:dyDescent="0.25">
      <c r="I811" s="36">
        <v>120</v>
      </c>
      <c r="J811" s="37" t="s">
        <v>715</v>
      </c>
      <c r="K811" s="38" t="s">
        <v>137</v>
      </c>
    </row>
    <row r="812" spans="9:11" x14ac:dyDescent="0.25">
      <c r="I812" s="36">
        <v>104</v>
      </c>
      <c r="J812" s="37" t="s">
        <v>405</v>
      </c>
      <c r="K812" s="38" t="s">
        <v>137</v>
      </c>
    </row>
    <row r="813" spans="9:11" x14ac:dyDescent="0.25">
      <c r="I813" s="36">
        <v>121</v>
      </c>
      <c r="J813" s="37" t="s">
        <v>716</v>
      </c>
      <c r="K813" s="38" t="s">
        <v>137</v>
      </c>
    </row>
    <row r="814" spans="9:11" x14ac:dyDescent="0.25">
      <c r="I814" s="36">
        <v>105</v>
      </c>
      <c r="J814" s="37" t="s">
        <v>406</v>
      </c>
      <c r="K814" s="38" t="s">
        <v>137</v>
      </c>
    </row>
    <row r="815" spans="9:11" x14ac:dyDescent="0.25">
      <c r="I815" s="36">
        <v>122</v>
      </c>
      <c r="J815" s="37" t="s">
        <v>717</v>
      </c>
      <c r="K815" s="38" t="s">
        <v>137</v>
      </c>
    </row>
    <row r="816" spans="9:11" x14ac:dyDescent="0.25">
      <c r="I816" s="36">
        <v>106</v>
      </c>
      <c r="J816" s="37" t="s">
        <v>407</v>
      </c>
      <c r="K816" s="38" t="s">
        <v>137</v>
      </c>
    </row>
    <row r="817" spans="9:11" x14ac:dyDescent="0.25">
      <c r="I817" s="36">
        <v>123</v>
      </c>
      <c r="J817" s="37" t="s">
        <v>718</v>
      </c>
      <c r="K817" s="38" t="s">
        <v>137</v>
      </c>
    </row>
    <row r="818" spans="9:11" x14ac:dyDescent="0.25">
      <c r="I818" s="36">
        <v>124</v>
      </c>
      <c r="J818" s="37" t="s">
        <v>719</v>
      </c>
      <c r="K818" s="38" t="s">
        <v>137</v>
      </c>
    </row>
    <row r="819" spans="9:11" x14ac:dyDescent="0.25">
      <c r="I819" s="36">
        <v>107</v>
      </c>
      <c r="J819" s="37" t="s">
        <v>408</v>
      </c>
      <c r="K819" s="38" t="s">
        <v>137</v>
      </c>
    </row>
    <row r="820" spans="9:11" x14ac:dyDescent="0.25">
      <c r="I820" s="36">
        <v>125</v>
      </c>
      <c r="J820" s="37" t="s">
        <v>720</v>
      </c>
      <c r="K820" s="38" t="s">
        <v>421</v>
      </c>
    </row>
    <row r="821" spans="9:11" x14ac:dyDescent="0.25">
      <c r="I821" s="36">
        <v>48</v>
      </c>
      <c r="J821" s="37" t="s">
        <v>375</v>
      </c>
      <c r="K821" s="38" t="s">
        <v>372</v>
      </c>
    </row>
    <row r="822" spans="9:11" x14ac:dyDescent="0.25">
      <c r="I822" s="36">
        <v>688</v>
      </c>
      <c r="J822" s="37" t="s">
        <v>1055</v>
      </c>
      <c r="K822" s="38" t="s">
        <v>141</v>
      </c>
    </row>
    <row r="823" spans="9:11" x14ac:dyDescent="0.25">
      <c r="I823" s="36">
        <v>689</v>
      </c>
      <c r="J823" s="37" t="s">
        <v>658</v>
      </c>
      <c r="K823" s="38" t="s">
        <v>141</v>
      </c>
    </row>
    <row r="824" spans="9:11" x14ac:dyDescent="0.25">
      <c r="I824" s="36">
        <v>794</v>
      </c>
      <c r="J824" s="37" t="s">
        <v>1148</v>
      </c>
      <c r="K824" s="38" t="s">
        <v>141</v>
      </c>
    </row>
    <row r="825" spans="9:11" x14ac:dyDescent="0.25">
      <c r="I825" s="36">
        <v>488</v>
      </c>
      <c r="J825" s="37" t="s">
        <v>609</v>
      </c>
      <c r="K825" s="38" t="s">
        <v>141</v>
      </c>
    </row>
    <row r="826" spans="9:11" x14ac:dyDescent="0.25">
      <c r="I826" s="36">
        <v>490</v>
      </c>
      <c r="J826" s="37" t="s">
        <v>611</v>
      </c>
      <c r="K826" s="38" t="s">
        <v>141</v>
      </c>
    </row>
    <row r="827" spans="9:11" x14ac:dyDescent="0.25">
      <c r="I827" s="36">
        <v>489</v>
      </c>
      <c r="J827" s="37" t="s">
        <v>610</v>
      </c>
      <c r="K827" s="38" t="s">
        <v>141</v>
      </c>
    </row>
    <row r="828" spans="9:11" x14ac:dyDescent="0.25">
      <c r="I828" s="36">
        <v>983</v>
      </c>
      <c r="J828" s="37" t="s">
        <v>1324</v>
      </c>
      <c r="K828" s="38" t="s">
        <v>563</v>
      </c>
    </row>
    <row r="829" spans="9:11" x14ac:dyDescent="0.25">
      <c r="I829" s="36">
        <v>998</v>
      </c>
      <c r="J829" s="37" t="s">
        <v>1339</v>
      </c>
      <c r="K829" s="38" t="s">
        <v>563</v>
      </c>
    </row>
    <row r="830" spans="9:11" x14ac:dyDescent="0.25">
      <c r="I830" s="36">
        <v>992</v>
      </c>
      <c r="J830" s="37" t="s">
        <v>1333</v>
      </c>
      <c r="K830" s="38" t="s">
        <v>563</v>
      </c>
    </row>
    <row r="831" spans="9:11" x14ac:dyDescent="0.25">
      <c r="I831" s="36">
        <v>805</v>
      </c>
      <c r="J831" s="37" t="s">
        <v>1156</v>
      </c>
      <c r="K831" s="38" t="s">
        <v>563</v>
      </c>
    </row>
    <row r="832" spans="9:11" x14ac:dyDescent="0.25">
      <c r="I832" s="36">
        <v>807</v>
      </c>
      <c r="J832" s="37" t="s">
        <v>1158</v>
      </c>
      <c r="K832" s="38" t="s">
        <v>563</v>
      </c>
    </row>
    <row r="833" spans="9:11" x14ac:dyDescent="0.25">
      <c r="I833" s="36">
        <v>914</v>
      </c>
      <c r="J833" s="37" t="s">
        <v>1258</v>
      </c>
      <c r="K833" s="38" t="s">
        <v>338</v>
      </c>
    </row>
    <row r="834" spans="9:11" x14ac:dyDescent="0.25">
      <c r="I834" s="36">
        <v>915</v>
      </c>
      <c r="J834" s="37" t="s">
        <v>1259</v>
      </c>
      <c r="K834" s="38" t="s">
        <v>338</v>
      </c>
    </row>
    <row r="835" spans="9:11" x14ac:dyDescent="0.25">
      <c r="I835" s="36">
        <v>902</v>
      </c>
      <c r="J835" s="37" t="s">
        <v>1249</v>
      </c>
      <c r="K835" s="38" t="s">
        <v>373</v>
      </c>
    </row>
    <row r="836" spans="9:11" x14ac:dyDescent="0.25">
      <c r="I836" s="36">
        <v>903</v>
      </c>
      <c r="J836" s="37" t="s">
        <v>1250</v>
      </c>
      <c r="K836" s="38" t="s">
        <v>373</v>
      </c>
    </row>
    <row r="837" spans="9:11" x14ac:dyDescent="0.25">
      <c r="I837" s="36">
        <v>906</v>
      </c>
      <c r="J837" s="37" t="s">
        <v>1253</v>
      </c>
      <c r="K837" s="38" t="s">
        <v>373</v>
      </c>
    </row>
    <row r="838" spans="9:11" x14ac:dyDescent="0.25">
      <c r="I838" s="36">
        <v>904</v>
      </c>
      <c r="J838" s="37" t="s">
        <v>1251</v>
      </c>
      <c r="K838" s="38" t="s">
        <v>373</v>
      </c>
    </row>
    <row r="839" spans="9:11" x14ac:dyDescent="0.25">
      <c r="I839" s="36">
        <v>905</v>
      </c>
      <c r="J839" s="37" t="s">
        <v>1252</v>
      </c>
      <c r="K839" s="38" t="s">
        <v>373</v>
      </c>
    </row>
    <row r="840" spans="9:11" x14ac:dyDescent="0.25">
      <c r="I840" s="36">
        <v>907</v>
      </c>
      <c r="J840" s="37" t="s">
        <v>1254</v>
      </c>
      <c r="K840" s="38" t="s">
        <v>137</v>
      </c>
    </row>
    <row r="841" spans="9:11" x14ac:dyDescent="0.25">
      <c r="I841" s="36">
        <v>407</v>
      </c>
      <c r="J841" s="37" t="s">
        <v>569</v>
      </c>
      <c r="K841" s="38" t="s">
        <v>197</v>
      </c>
    </row>
    <row r="842" spans="9:11" x14ac:dyDescent="0.25">
      <c r="I842" s="36">
        <v>408</v>
      </c>
      <c r="J842" s="37" t="s">
        <v>861</v>
      </c>
      <c r="K842" s="38" t="s">
        <v>197</v>
      </c>
    </row>
    <row r="843" spans="9:11" x14ac:dyDescent="0.25">
      <c r="I843" s="36">
        <v>414</v>
      </c>
      <c r="J843" s="37" t="s">
        <v>867</v>
      </c>
      <c r="K843" s="38" t="s">
        <v>197</v>
      </c>
    </row>
    <row r="844" spans="9:11" x14ac:dyDescent="0.25">
      <c r="I844" s="36">
        <v>514</v>
      </c>
      <c r="J844" s="37" t="s">
        <v>625</v>
      </c>
      <c r="K844" s="38" t="s">
        <v>141</v>
      </c>
    </row>
    <row r="845" spans="9:11" x14ac:dyDescent="0.25">
      <c r="I845" s="36">
        <v>504</v>
      </c>
      <c r="J845" s="37" t="s">
        <v>615</v>
      </c>
      <c r="K845" s="38" t="s">
        <v>137</v>
      </c>
    </row>
    <row r="846" spans="9:11" x14ac:dyDescent="0.25">
      <c r="I846" s="36">
        <v>505</v>
      </c>
      <c r="J846" s="37" t="s">
        <v>616</v>
      </c>
      <c r="K846" s="38" t="s">
        <v>137</v>
      </c>
    </row>
    <row r="847" spans="9:11" x14ac:dyDescent="0.25">
      <c r="I847" s="36">
        <v>506</v>
      </c>
      <c r="J847" s="37" t="s">
        <v>617</v>
      </c>
      <c r="K847" s="38" t="s">
        <v>137</v>
      </c>
    </row>
    <row r="848" spans="9:11" x14ac:dyDescent="0.25">
      <c r="I848" s="36">
        <v>507</v>
      </c>
      <c r="J848" s="37" t="s">
        <v>618</v>
      </c>
      <c r="K848" s="38" t="s">
        <v>137</v>
      </c>
    </row>
    <row r="849" spans="9:11" x14ac:dyDescent="0.25">
      <c r="I849" s="36">
        <v>508</v>
      </c>
      <c r="J849" s="37" t="s">
        <v>619</v>
      </c>
      <c r="K849" s="38" t="s">
        <v>137</v>
      </c>
    </row>
    <row r="850" spans="9:11" x14ac:dyDescent="0.25">
      <c r="I850" s="36">
        <v>821</v>
      </c>
      <c r="J850" s="37" t="s">
        <v>1170</v>
      </c>
      <c r="K850" s="38" t="s">
        <v>137</v>
      </c>
    </row>
    <row r="851" spans="9:11" x14ac:dyDescent="0.25">
      <c r="I851" s="36">
        <v>822</v>
      </c>
      <c r="J851" s="37" t="s">
        <v>1171</v>
      </c>
      <c r="K851" s="38" t="s">
        <v>137</v>
      </c>
    </row>
    <row r="852" spans="9:11" x14ac:dyDescent="0.25">
      <c r="I852" s="36">
        <v>509</v>
      </c>
      <c r="J852" s="37" t="s">
        <v>620</v>
      </c>
      <c r="K852" s="38" t="s">
        <v>141</v>
      </c>
    </row>
    <row r="853" spans="9:11" x14ac:dyDescent="0.25">
      <c r="I853" s="36">
        <v>510</v>
      </c>
      <c r="J853" s="37" t="s">
        <v>621</v>
      </c>
      <c r="K853" s="38" t="s">
        <v>141</v>
      </c>
    </row>
    <row r="854" spans="9:11" x14ac:dyDescent="0.25">
      <c r="I854" s="36">
        <v>511</v>
      </c>
      <c r="J854" s="37" t="s">
        <v>622</v>
      </c>
      <c r="K854" s="38" t="s">
        <v>141</v>
      </c>
    </row>
    <row r="855" spans="9:11" x14ac:dyDescent="0.25">
      <c r="I855" s="36">
        <v>512</v>
      </c>
      <c r="J855" s="37" t="s">
        <v>623</v>
      </c>
      <c r="K855" s="38" t="s">
        <v>141</v>
      </c>
    </row>
    <row r="856" spans="9:11" x14ac:dyDescent="0.25">
      <c r="I856" s="36">
        <v>513</v>
      </c>
      <c r="J856" s="37" t="s">
        <v>624</v>
      </c>
      <c r="K856" s="38" t="s">
        <v>141</v>
      </c>
    </row>
    <row r="857" spans="9:11" x14ac:dyDescent="0.25">
      <c r="I857" s="36">
        <v>823</v>
      </c>
      <c r="J857" s="37" t="s">
        <v>1172</v>
      </c>
      <c r="K857" s="38" t="s">
        <v>141</v>
      </c>
    </row>
    <row r="858" spans="9:11" x14ac:dyDescent="0.25">
      <c r="I858" s="36">
        <v>824</v>
      </c>
      <c r="J858" s="37" t="s">
        <v>1173</v>
      </c>
      <c r="K858" s="38" t="s">
        <v>141</v>
      </c>
    </row>
    <row r="859" spans="9:11" x14ac:dyDescent="0.25">
      <c r="I859" s="36">
        <v>515</v>
      </c>
      <c r="J859" s="37" t="s">
        <v>289</v>
      </c>
      <c r="K859" s="38" t="s">
        <v>141</v>
      </c>
    </row>
    <row r="860" spans="9:11" x14ac:dyDescent="0.25">
      <c r="I860" s="36">
        <v>87</v>
      </c>
      <c r="J860" s="37" t="s">
        <v>389</v>
      </c>
      <c r="K860" s="38" t="s">
        <v>137</v>
      </c>
    </row>
    <row r="861" spans="9:11" x14ac:dyDescent="0.25">
      <c r="I861" s="36">
        <v>88</v>
      </c>
      <c r="J861" s="37" t="s">
        <v>390</v>
      </c>
      <c r="K861" s="38" t="s">
        <v>137</v>
      </c>
    </row>
    <row r="862" spans="9:11" x14ac:dyDescent="0.25">
      <c r="I862" s="36">
        <v>89</v>
      </c>
      <c r="J862" s="37" t="s">
        <v>391</v>
      </c>
      <c r="K862" s="38" t="s">
        <v>137</v>
      </c>
    </row>
    <row r="863" spans="9:11" x14ac:dyDescent="0.25">
      <c r="I863" s="36">
        <v>690</v>
      </c>
      <c r="J863" s="37" t="s">
        <v>659</v>
      </c>
      <c r="K863" s="38" t="s">
        <v>141</v>
      </c>
    </row>
    <row r="864" spans="9:11" x14ac:dyDescent="0.25">
      <c r="I864" s="36">
        <v>1019</v>
      </c>
      <c r="J864" s="37" t="s">
        <v>1357</v>
      </c>
      <c r="K864" s="38" t="s">
        <v>141</v>
      </c>
    </row>
    <row r="865" spans="9:11" x14ac:dyDescent="0.25">
      <c r="I865" s="36">
        <v>1020</v>
      </c>
      <c r="J865" s="37" t="s">
        <v>1358</v>
      </c>
      <c r="K865" s="38" t="s">
        <v>141</v>
      </c>
    </row>
    <row r="866" spans="9:11" x14ac:dyDescent="0.25">
      <c r="I866" s="36">
        <v>1021</v>
      </c>
      <c r="J866" s="37" t="s">
        <v>1359</v>
      </c>
      <c r="K866" s="38" t="s">
        <v>141</v>
      </c>
    </row>
    <row r="867" spans="9:11" x14ac:dyDescent="0.25">
      <c r="I867" s="36">
        <v>1022</v>
      </c>
      <c r="J867" s="37" t="s">
        <v>1360</v>
      </c>
      <c r="K867" s="38" t="s">
        <v>141</v>
      </c>
    </row>
    <row r="868" spans="9:11" x14ac:dyDescent="0.25">
      <c r="I868" s="36">
        <v>1023</v>
      </c>
      <c r="J868" s="37" t="s">
        <v>1361</v>
      </c>
      <c r="K868" s="38" t="s">
        <v>141</v>
      </c>
    </row>
    <row r="869" spans="9:11" x14ac:dyDescent="0.25">
      <c r="I869" s="36">
        <v>493</v>
      </c>
      <c r="J869" s="37" t="s">
        <v>612</v>
      </c>
      <c r="K869" s="38" t="s">
        <v>141</v>
      </c>
    </row>
    <row r="870" spans="9:11" x14ac:dyDescent="0.25">
      <c r="I870" s="36">
        <v>1018</v>
      </c>
      <c r="J870" s="37" t="s">
        <v>670</v>
      </c>
      <c r="K870" s="38" t="s">
        <v>141</v>
      </c>
    </row>
    <row r="871" spans="9:11" x14ac:dyDescent="0.25">
      <c r="I871" s="36">
        <v>995</v>
      </c>
      <c r="J871" s="37" t="s">
        <v>1336</v>
      </c>
      <c r="K871" s="38" t="s">
        <v>563</v>
      </c>
    </row>
    <row r="872" spans="9:11" x14ac:dyDescent="0.25">
      <c r="I872" s="36">
        <v>993</v>
      </c>
      <c r="J872" s="37" t="s">
        <v>1334</v>
      </c>
      <c r="K872" s="38" t="s">
        <v>563</v>
      </c>
    </row>
    <row r="873" spans="9:11" x14ac:dyDescent="0.25">
      <c r="I873" s="36">
        <v>939</v>
      </c>
      <c r="J873" s="37" t="s">
        <v>1282</v>
      </c>
      <c r="K873" s="38" t="s">
        <v>141</v>
      </c>
    </row>
    <row r="874" spans="9:11" x14ac:dyDescent="0.25">
      <c r="I874" s="36">
        <v>940</v>
      </c>
      <c r="J874" s="37" t="s">
        <v>1283</v>
      </c>
      <c r="K874" s="38" t="s">
        <v>141</v>
      </c>
    </row>
    <row r="875" spans="9:11" x14ac:dyDescent="0.25">
      <c r="I875" s="36">
        <v>91</v>
      </c>
      <c r="J875" s="37" t="s">
        <v>393</v>
      </c>
      <c r="K875" s="38" t="s">
        <v>141</v>
      </c>
    </row>
    <row r="876" spans="9:11" x14ac:dyDescent="0.25">
      <c r="I876" s="36">
        <v>92</v>
      </c>
      <c r="J876" s="37" t="s">
        <v>394</v>
      </c>
      <c r="K876" s="38" t="s">
        <v>141</v>
      </c>
    </row>
    <row r="877" spans="9:11" x14ac:dyDescent="0.25">
      <c r="I877" s="36">
        <v>90</v>
      </c>
      <c r="J877" s="37" t="s">
        <v>392</v>
      </c>
      <c r="K877" s="38" t="s">
        <v>141</v>
      </c>
    </row>
    <row r="878" spans="9:11" x14ac:dyDescent="0.25">
      <c r="I878" s="36">
        <v>348</v>
      </c>
      <c r="J878" s="37" t="s">
        <v>805</v>
      </c>
      <c r="K878" s="38" t="s">
        <v>563</v>
      </c>
    </row>
    <row r="879" spans="9:11" x14ac:dyDescent="0.25">
      <c r="I879" s="36">
        <v>372</v>
      </c>
      <c r="J879" s="37" t="s">
        <v>830</v>
      </c>
      <c r="K879" s="38" t="s">
        <v>563</v>
      </c>
    </row>
    <row r="880" spans="9:11" x14ac:dyDescent="0.25">
      <c r="I880" s="36">
        <v>93</v>
      </c>
      <c r="J880" s="37" t="s">
        <v>714</v>
      </c>
      <c r="K880" s="38" t="s">
        <v>141</v>
      </c>
    </row>
    <row r="881" spans="9:11" x14ac:dyDescent="0.25">
      <c r="I881" s="36">
        <v>357</v>
      </c>
      <c r="J881" s="37" t="s">
        <v>814</v>
      </c>
      <c r="K881" s="38" t="s">
        <v>563</v>
      </c>
    </row>
    <row r="882" spans="9:11" x14ac:dyDescent="0.25">
      <c r="I882" s="36">
        <v>356</v>
      </c>
      <c r="J882" s="37" t="s">
        <v>813</v>
      </c>
      <c r="K882" s="38" t="s">
        <v>563</v>
      </c>
    </row>
    <row r="883" spans="9:11" x14ac:dyDescent="0.25">
      <c r="I883" s="36">
        <v>355</v>
      </c>
      <c r="J883" s="37" t="s">
        <v>812</v>
      </c>
      <c r="K883" s="38" t="s">
        <v>563</v>
      </c>
    </row>
    <row r="884" spans="9:11" x14ac:dyDescent="0.25">
      <c r="I884" s="36">
        <v>496</v>
      </c>
      <c r="J884" s="37" t="s">
        <v>909</v>
      </c>
      <c r="K884" s="38" t="s">
        <v>141</v>
      </c>
    </row>
    <row r="885" spans="9:11" x14ac:dyDescent="0.25">
      <c r="I885" s="36">
        <v>497</v>
      </c>
      <c r="J885" s="37" t="s">
        <v>910</v>
      </c>
      <c r="K885" s="38" t="s">
        <v>141</v>
      </c>
    </row>
    <row r="886" spans="9:11" x14ac:dyDescent="0.25">
      <c r="I886" s="36">
        <v>499</v>
      </c>
      <c r="J886" s="37" t="s">
        <v>912</v>
      </c>
      <c r="K886" s="38" t="s">
        <v>141</v>
      </c>
    </row>
    <row r="887" spans="9:11" x14ac:dyDescent="0.25">
      <c r="I887" s="36">
        <v>498</v>
      </c>
      <c r="J887" s="37" t="s">
        <v>911</v>
      </c>
      <c r="K887" s="38" t="s">
        <v>141</v>
      </c>
    </row>
    <row r="888" spans="9:11" x14ac:dyDescent="0.25">
      <c r="I888" s="36">
        <v>500</v>
      </c>
      <c r="J888" s="37" t="s">
        <v>913</v>
      </c>
      <c r="K888" s="38" t="s">
        <v>141</v>
      </c>
    </row>
    <row r="889" spans="9:11" x14ac:dyDescent="0.25">
      <c r="I889" s="36">
        <v>501</v>
      </c>
      <c r="J889" s="37" t="s">
        <v>914</v>
      </c>
      <c r="K889" s="38" t="s">
        <v>141</v>
      </c>
    </row>
    <row r="890" spans="9:11" x14ac:dyDescent="0.25">
      <c r="I890" s="36">
        <v>502</v>
      </c>
      <c r="J890" s="37" t="s">
        <v>915</v>
      </c>
      <c r="K890" s="38" t="s">
        <v>141</v>
      </c>
    </row>
    <row r="891" spans="9:11" x14ac:dyDescent="0.25">
      <c r="I891" s="36">
        <v>13</v>
      </c>
      <c r="J891" s="37" t="s">
        <v>349</v>
      </c>
      <c r="K891" s="38" t="s">
        <v>137</v>
      </c>
    </row>
    <row r="892" spans="9:11" x14ac:dyDescent="0.25">
      <c r="I892" s="36">
        <v>730</v>
      </c>
      <c r="J892" s="37" t="s">
        <v>1086</v>
      </c>
      <c r="K892" s="38" t="s">
        <v>197</v>
      </c>
    </row>
    <row r="893" spans="9:11" x14ac:dyDescent="0.25">
      <c r="I893" s="36">
        <v>381</v>
      </c>
      <c r="J893" s="37" t="s">
        <v>839</v>
      </c>
      <c r="K893" s="38" t="s">
        <v>197</v>
      </c>
    </row>
    <row r="894" spans="9:11" x14ac:dyDescent="0.25">
      <c r="I894" s="36">
        <v>14</v>
      </c>
      <c r="J894" s="37" t="s">
        <v>140</v>
      </c>
      <c r="K894" s="38" t="s">
        <v>142</v>
      </c>
    </row>
    <row r="895" spans="9:11" x14ac:dyDescent="0.25">
      <c r="I895" s="36">
        <v>15</v>
      </c>
      <c r="J895" s="37" t="s">
        <v>350</v>
      </c>
      <c r="K895" s="38" t="s">
        <v>142</v>
      </c>
    </row>
    <row r="896" spans="9:11" x14ac:dyDescent="0.25">
      <c r="I896" s="36">
        <v>16</v>
      </c>
      <c r="J896" s="37" t="s">
        <v>351</v>
      </c>
      <c r="K896" s="38" t="s">
        <v>142</v>
      </c>
    </row>
    <row r="897" spans="9:11" x14ac:dyDescent="0.25">
      <c r="I897" s="36">
        <v>17</v>
      </c>
      <c r="J897" s="37" t="s">
        <v>352</v>
      </c>
      <c r="K897" s="38" t="s">
        <v>142</v>
      </c>
    </row>
    <row r="898" spans="9:11" x14ac:dyDescent="0.25">
      <c r="I898" s="36">
        <v>18</v>
      </c>
      <c r="J898" s="37" t="s">
        <v>353</v>
      </c>
      <c r="K898" s="38" t="s">
        <v>142</v>
      </c>
    </row>
    <row r="899" spans="9:11" x14ac:dyDescent="0.25">
      <c r="I899" s="36">
        <v>19</v>
      </c>
      <c r="J899" s="37" t="s">
        <v>354</v>
      </c>
      <c r="K899" s="38" t="s">
        <v>142</v>
      </c>
    </row>
    <row r="900" spans="9:11" x14ac:dyDescent="0.25">
      <c r="I900" s="36">
        <v>960</v>
      </c>
      <c r="J900" s="37" t="s">
        <v>1303</v>
      </c>
      <c r="K900" s="38" t="s">
        <v>338</v>
      </c>
    </row>
    <row r="901" spans="9:11" x14ac:dyDescent="0.25">
      <c r="I901" s="36">
        <v>20</v>
      </c>
      <c r="J901" s="37" t="s">
        <v>355</v>
      </c>
      <c r="K901" s="38" t="s">
        <v>142</v>
      </c>
    </row>
    <row r="902" spans="9:11" x14ac:dyDescent="0.25">
      <c r="I902" s="36">
        <v>21</v>
      </c>
      <c r="J902" s="37" t="s">
        <v>356</v>
      </c>
      <c r="K902" s="38" t="s">
        <v>142</v>
      </c>
    </row>
    <row r="903" spans="9:11" x14ac:dyDescent="0.25">
      <c r="I903" s="36">
        <v>49</v>
      </c>
      <c r="J903" s="37" t="s">
        <v>688</v>
      </c>
      <c r="K903" s="38" t="s">
        <v>372</v>
      </c>
    </row>
    <row r="904" spans="9:11" x14ac:dyDescent="0.25">
      <c r="I904" s="36">
        <v>358</v>
      </c>
      <c r="J904" s="37" t="s">
        <v>815</v>
      </c>
      <c r="K904" s="38" t="s">
        <v>563</v>
      </c>
    </row>
    <row r="905" spans="9:11" x14ac:dyDescent="0.25">
      <c r="I905" s="36">
        <v>22</v>
      </c>
      <c r="J905" s="37" t="s">
        <v>357</v>
      </c>
      <c r="K905" s="38" t="s">
        <v>142</v>
      </c>
    </row>
    <row r="906" spans="9:11" x14ac:dyDescent="0.25">
      <c r="I906" s="36">
        <v>702</v>
      </c>
      <c r="J906" s="37" t="s">
        <v>1066</v>
      </c>
      <c r="K906" s="38" t="s">
        <v>694</v>
      </c>
    </row>
    <row r="907" spans="9:11" x14ac:dyDescent="0.25">
      <c r="I907" s="36">
        <v>699</v>
      </c>
      <c r="J907" s="37" t="s">
        <v>1063</v>
      </c>
      <c r="K907" s="38" t="s">
        <v>694</v>
      </c>
    </row>
    <row r="908" spans="9:11" x14ac:dyDescent="0.25">
      <c r="I908" s="36">
        <v>700</v>
      </c>
      <c r="J908" s="37" t="s">
        <v>1064</v>
      </c>
      <c r="K908" s="38" t="s">
        <v>694</v>
      </c>
    </row>
    <row r="909" spans="9:11" x14ac:dyDescent="0.25">
      <c r="I909" s="36">
        <v>315</v>
      </c>
      <c r="J909" s="37" t="s">
        <v>554</v>
      </c>
      <c r="K909" s="38" t="s">
        <v>421</v>
      </c>
    </row>
    <row r="910" spans="9:11" x14ac:dyDescent="0.25">
      <c r="I910" s="36">
        <v>314</v>
      </c>
      <c r="J910" s="37" t="s">
        <v>553</v>
      </c>
      <c r="K910" s="38" t="s">
        <v>137</v>
      </c>
    </row>
    <row r="911" spans="9:11" x14ac:dyDescent="0.25">
      <c r="I911" s="36">
        <v>313</v>
      </c>
      <c r="J911" s="37" t="s">
        <v>552</v>
      </c>
      <c r="K911" s="38" t="s">
        <v>137</v>
      </c>
    </row>
    <row r="912" spans="9:11" x14ac:dyDescent="0.25">
      <c r="I912" s="36">
        <v>773</v>
      </c>
      <c r="J912" s="37" t="s">
        <v>1128</v>
      </c>
      <c r="K912" s="38" t="s">
        <v>137</v>
      </c>
    </row>
    <row r="913" spans="9:11" x14ac:dyDescent="0.25">
      <c r="I913" s="36">
        <v>460</v>
      </c>
      <c r="J913" s="37" t="s">
        <v>896</v>
      </c>
      <c r="K913" s="38" t="s">
        <v>897</v>
      </c>
    </row>
    <row r="914" spans="9:11" x14ac:dyDescent="0.25">
      <c r="I914" s="36">
        <v>447</v>
      </c>
      <c r="J914" s="37" t="s">
        <v>885</v>
      </c>
      <c r="K914" s="38" t="s">
        <v>197</v>
      </c>
    </row>
    <row r="915" spans="9:11" x14ac:dyDescent="0.25">
      <c r="I915" s="36">
        <v>723</v>
      </c>
      <c r="J915" s="37" t="s">
        <v>1079</v>
      </c>
      <c r="K915" s="38" t="s">
        <v>141</v>
      </c>
    </row>
    <row r="916" spans="9:11" x14ac:dyDescent="0.25">
      <c r="I916" s="36">
        <v>448</v>
      </c>
      <c r="J916" s="37" t="s">
        <v>886</v>
      </c>
      <c r="K916" s="38" t="s">
        <v>141</v>
      </c>
    </row>
    <row r="917" spans="9:11" x14ac:dyDescent="0.25">
      <c r="I917" s="36">
        <v>785</v>
      </c>
      <c r="J917" s="37" t="s">
        <v>1139</v>
      </c>
      <c r="K917" s="38" t="s">
        <v>141</v>
      </c>
    </row>
    <row r="918" spans="9:11" x14ac:dyDescent="0.25">
      <c r="I918" s="36">
        <v>1016</v>
      </c>
      <c r="J918" s="37" t="s">
        <v>1356</v>
      </c>
      <c r="K918" s="38" t="s">
        <v>141</v>
      </c>
    </row>
    <row r="919" spans="9:11" x14ac:dyDescent="0.25">
      <c r="I919" s="36">
        <v>1015</v>
      </c>
      <c r="J919" s="37" t="s">
        <v>1355</v>
      </c>
      <c r="K919" s="38" t="s">
        <v>141</v>
      </c>
    </row>
    <row r="920" spans="9:11" x14ac:dyDescent="0.25">
      <c r="I920" s="36">
        <v>70</v>
      </c>
      <c r="J920" s="37" t="s">
        <v>387</v>
      </c>
      <c r="K920" s="38" t="s">
        <v>137</v>
      </c>
    </row>
    <row r="921" spans="9:11" x14ac:dyDescent="0.25">
      <c r="I921" s="36">
        <v>71</v>
      </c>
      <c r="J921" s="37" t="s">
        <v>388</v>
      </c>
      <c r="K921" s="38" t="s">
        <v>137</v>
      </c>
    </row>
    <row r="922" spans="9:11" x14ac:dyDescent="0.25">
      <c r="I922" s="36">
        <v>980</v>
      </c>
      <c r="J922" s="37" t="s">
        <v>1321</v>
      </c>
      <c r="K922" s="38" t="s">
        <v>563</v>
      </c>
    </row>
    <row r="923" spans="9:11" x14ac:dyDescent="0.25">
      <c r="I923" s="36">
        <v>67</v>
      </c>
      <c r="J923" s="37" t="s">
        <v>697</v>
      </c>
      <c r="K923" s="38" t="s">
        <v>385</v>
      </c>
    </row>
    <row r="924" spans="9:11" x14ac:dyDescent="0.25">
      <c r="I924" s="36">
        <v>66</v>
      </c>
      <c r="J924" s="37" t="s">
        <v>696</v>
      </c>
      <c r="K924" s="38" t="s">
        <v>385</v>
      </c>
    </row>
    <row r="925" spans="9:11" x14ac:dyDescent="0.25">
      <c r="I925" s="36">
        <v>69</v>
      </c>
      <c r="J925" s="37" t="s">
        <v>699</v>
      </c>
      <c r="K925" s="38" t="s">
        <v>385</v>
      </c>
    </row>
    <row r="926" spans="9:11" x14ac:dyDescent="0.25">
      <c r="I926" s="36">
        <v>68</v>
      </c>
      <c r="J926" s="37" t="s">
        <v>698</v>
      </c>
      <c r="K926" s="38" t="s">
        <v>385</v>
      </c>
    </row>
    <row r="927" spans="9:11" x14ac:dyDescent="0.25">
      <c r="I927" s="36">
        <v>987</v>
      </c>
      <c r="J927" s="37" t="s">
        <v>1328</v>
      </c>
      <c r="K927" s="38" t="s">
        <v>563</v>
      </c>
    </row>
    <row r="928" spans="9:11" x14ac:dyDescent="0.25">
      <c r="I928" s="36">
        <v>96</v>
      </c>
      <c r="J928" s="37" t="s">
        <v>397</v>
      </c>
      <c r="K928" s="38" t="s">
        <v>137</v>
      </c>
    </row>
    <row r="929" spans="9:11" x14ac:dyDescent="0.25">
      <c r="I929" s="36">
        <v>97</v>
      </c>
      <c r="J929" s="37" t="s">
        <v>398</v>
      </c>
      <c r="K929" s="38" t="s">
        <v>137</v>
      </c>
    </row>
    <row r="930" spans="9:11" x14ac:dyDescent="0.25">
      <c r="I930" s="36">
        <v>98</v>
      </c>
      <c r="J930" s="37" t="s">
        <v>399</v>
      </c>
      <c r="K930" s="38" t="s">
        <v>137</v>
      </c>
    </row>
    <row r="931" spans="9:11" x14ac:dyDescent="0.25">
      <c r="I931" s="36">
        <v>94</v>
      </c>
      <c r="J931" s="37" t="s">
        <v>395</v>
      </c>
      <c r="K931" s="38" t="s">
        <v>137</v>
      </c>
    </row>
    <row r="932" spans="9:11" x14ac:dyDescent="0.25">
      <c r="I932" s="36">
        <v>95</v>
      </c>
      <c r="J932" s="37" t="s">
        <v>396</v>
      </c>
      <c r="K932" s="38" t="s">
        <v>137</v>
      </c>
    </row>
    <row r="933" spans="9:11" x14ac:dyDescent="0.25">
      <c r="I933" s="36">
        <v>100</v>
      </c>
      <c r="J933" s="37" t="s">
        <v>401</v>
      </c>
      <c r="K933" s="38" t="s">
        <v>137</v>
      </c>
    </row>
    <row r="934" spans="9:11" x14ac:dyDescent="0.25">
      <c r="I934" s="36">
        <v>101</v>
      </c>
      <c r="J934" s="37" t="s">
        <v>402</v>
      </c>
      <c r="K934" s="38" t="s">
        <v>137</v>
      </c>
    </row>
    <row r="935" spans="9:11" x14ac:dyDescent="0.25">
      <c r="I935" s="36">
        <v>102</v>
      </c>
      <c r="J935" s="37" t="s">
        <v>403</v>
      </c>
      <c r="K935" s="38" t="s">
        <v>137</v>
      </c>
    </row>
    <row r="936" spans="9:11" x14ac:dyDescent="0.25">
      <c r="I936" s="36">
        <v>99</v>
      </c>
      <c r="J936" s="37" t="s">
        <v>400</v>
      </c>
      <c r="K936" s="38" t="s">
        <v>137</v>
      </c>
    </row>
    <row r="937" spans="9:11" x14ac:dyDescent="0.25">
      <c r="I937" s="36">
        <v>411</v>
      </c>
      <c r="J937" s="37" t="s">
        <v>864</v>
      </c>
      <c r="K937" s="38" t="s">
        <v>141</v>
      </c>
    </row>
    <row r="938" spans="9:11" x14ac:dyDescent="0.25">
      <c r="I938" s="36">
        <v>727</v>
      </c>
      <c r="J938" s="37" t="s">
        <v>1083</v>
      </c>
      <c r="K938" s="38" t="s">
        <v>563</v>
      </c>
    </row>
    <row r="939" spans="9:11" x14ac:dyDescent="0.25">
      <c r="I939" s="36">
        <v>725</v>
      </c>
      <c r="J939" s="37" t="s">
        <v>1081</v>
      </c>
      <c r="K939" s="38" t="s">
        <v>563</v>
      </c>
    </row>
    <row r="940" spans="9:11" x14ac:dyDescent="0.25">
      <c r="I940" s="36">
        <v>810</v>
      </c>
      <c r="J940" s="37" t="s">
        <v>313</v>
      </c>
      <c r="K940" s="38" t="s">
        <v>373</v>
      </c>
    </row>
    <row r="941" spans="9:11" x14ac:dyDescent="0.25">
      <c r="I941" s="36">
        <v>50</v>
      </c>
      <c r="J941" s="37" t="s">
        <v>689</v>
      </c>
      <c r="K941" s="38" t="s">
        <v>372</v>
      </c>
    </row>
    <row r="942" spans="9:11" x14ac:dyDescent="0.25">
      <c r="I942" s="36">
        <v>1014</v>
      </c>
      <c r="J942" s="37" t="s">
        <v>668</v>
      </c>
      <c r="K942" s="38" t="s">
        <v>373</v>
      </c>
    </row>
    <row r="943" spans="9:11" x14ac:dyDescent="0.25">
      <c r="I943" s="36">
        <v>479</v>
      </c>
      <c r="J943" s="37" t="s">
        <v>602</v>
      </c>
      <c r="K943" s="38" t="s">
        <v>338</v>
      </c>
    </row>
    <row r="944" spans="9:11" x14ac:dyDescent="0.25">
      <c r="I944" s="36">
        <v>480</v>
      </c>
      <c r="J944" s="37" t="s">
        <v>905</v>
      </c>
      <c r="K944" s="38" t="s">
        <v>593</v>
      </c>
    </row>
    <row r="945" spans="9:11" x14ac:dyDescent="0.25">
      <c r="I945" s="36">
        <v>482</v>
      </c>
      <c r="J945" s="37" t="s">
        <v>604</v>
      </c>
      <c r="K945" s="38" t="s">
        <v>373</v>
      </c>
    </row>
    <row r="946" spans="9:11" x14ac:dyDescent="0.25">
      <c r="I946" s="36">
        <v>483</v>
      </c>
      <c r="J946" s="37" t="s">
        <v>906</v>
      </c>
      <c r="K946" s="38" t="s">
        <v>373</v>
      </c>
    </row>
    <row r="947" spans="9:11" x14ac:dyDescent="0.25">
      <c r="I947" s="36">
        <v>793</v>
      </c>
      <c r="J947" s="37" t="s">
        <v>1147</v>
      </c>
      <c r="K947" s="38" t="s">
        <v>373</v>
      </c>
    </row>
    <row r="948" spans="9:11" x14ac:dyDescent="0.25">
      <c r="I948" s="36">
        <v>1026</v>
      </c>
      <c r="J948" s="37" t="s">
        <v>315</v>
      </c>
      <c r="K948" s="38" t="s">
        <v>1363</v>
      </c>
    </row>
    <row r="949" spans="9:11" x14ac:dyDescent="0.25">
      <c r="I949" s="36">
        <v>798</v>
      </c>
      <c r="J949" s="37" t="s">
        <v>1151</v>
      </c>
      <c r="K949" s="38" t="s">
        <v>141</v>
      </c>
    </row>
    <row r="950" spans="9:11" x14ac:dyDescent="0.25">
      <c r="I950" s="36">
        <v>799</v>
      </c>
      <c r="J950" s="37" t="s">
        <v>1152</v>
      </c>
      <c r="K950" s="38" t="s">
        <v>141</v>
      </c>
    </row>
    <row r="951" spans="9:11" x14ac:dyDescent="0.25">
      <c r="I951" s="36">
        <v>797</v>
      </c>
      <c r="J951" s="37" t="s">
        <v>1150</v>
      </c>
      <c r="K951" s="38" t="s">
        <v>141</v>
      </c>
    </row>
    <row r="952" spans="9:11" x14ac:dyDescent="0.25">
      <c r="I952" s="36">
        <v>73</v>
      </c>
      <c r="J952" s="37" t="s">
        <v>701</v>
      </c>
      <c r="K952" s="38" t="s">
        <v>137</v>
      </c>
    </row>
    <row r="953" spans="9:11" x14ac:dyDescent="0.25">
      <c r="I953" s="36">
        <v>503</v>
      </c>
      <c r="J953" s="37" t="s">
        <v>916</v>
      </c>
      <c r="K953" s="38" t="s">
        <v>895</v>
      </c>
    </row>
    <row r="954" spans="9:11" x14ac:dyDescent="0.25">
      <c r="I954" s="36">
        <v>526</v>
      </c>
      <c r="J954" s="37" t="s">
        <v>628</v>
      </c>
      <c r="K954" s="38" t="s">
        <v>137</v>
      </c>
    </row>
    <row r="955" spans="9:11" x14ac:dyDescent="0.25">
      <c r="I955" s="36">
        <v>1024</v>
      </c>
      <c r="J955" s="37" t="s">
        <v>136</v>
      </c>
      <c r="K955" s="38" t="s">
        <v>137</v>
      </c>
    </row>
    <row r="956" spans="9:11" x14ac:dyDescent="0.25">
      <c r="I956" s="36">
        <v>524</v>
      </c>
      <c r="J956" s="37" t="s">
        <v>923</v>
      </c>
      <c r="K956" s="38" t="s">
        <v>137</v>
      </c>
    </row>
    <row r="957" spans="9:11" x14ac:dyDescent="0.25">
      <c r="I957" s="36">
        <v>522</v>
      </c>
      <c r="J957" s="37" t="s">
        <v>921</v>
      </c>
      <c r="K957" s="38" t="s">
        <v>137</v>
      </c>
    </row>
    <row r="958" spans="9:11" x14ac:dyDescent="0.25">
      <c r="I958" s="36">
        <v>795</v>
      </c>
      <c r="J958" s="37" t="s">
        <v>1149</v>
      </c>
      <c r="K958" s="38" t="s">
        <v>141</v>
      </c>
    </row>
    <row r="959" spans="9:11" x14ac:dyDescent="0.25">
      <c r="I959" s="36">
        <v>527</v>
      </c>
      <c r="J959" s="37" t="s">
        <v>629</v>
      </c>
      <c r="K959" s="38" t="s">
        <v>137</v>
      </c>
    </row>
    <row r="960" spans="9:11" x14ac:dyDescent="0.25">
      <c r="I960" s="36">
        <v>525</v>
      </c>
      <c r="J960" s="37" t="s">
        <v>924</v>
      </c>
      <c r="K960" s="38" t="s">
        <v>137</v>
      </c>
    </row>
    <row r="961" spans="9:11" x14ac:dyDescent="0.25">
      <c r="I961" s="36">
        <v>528</v>
      </c>
      <c r="J961" s="37" t="s">
        <v>630</v>
      </c>
      <c r="K961" s="38" t="s">
        <v>137</v>
      </c>
    </row>
    <row r="962" spans="9:11" x14ac:dyDescent="0.25">
      <c r="I962" s="36">
        <v>529</v>
      </c>
      <c r="J962" s="37" t="s">
        <v>631</v>
      </c>
      <c r="K962" s="38" t="s">
        <v>141</v>
      </c>
    </row>
    <row r="963" spans="9:11" x14ac:dyDescent="0.25">
      <c r="I963" s="36">
        <v>487</v>
      </c>
      <c r="J963" s="37" t="s">
        <v>608</v>
      </c>
      <c r="K963" s="38" t="s">
        <v>141</v>
      </c>
    </row>
    <row r="964" spans="9:11" x14ac:dyDescent="0.25">
      <c r="I964" s="36">
        <v>646</v>
      </c>
      <c r="J964" s="37" t="s">
        <v>642</v>
      </c>
      <c r="K964" s="38" t="s">
        <v>141</v>
      </c>
    </row>
    <row r="965" spans="9:11" x14ac:dyDescent="0.25">
      <c r="I965" s="36">
        <v>647</v>
      </c>
      <c r="J965" s="37" t="s">
        <v>643</v>
      </c>
      <c r="K965" s="38" t="s">
        <v>141</v>
      </c>
    </row>
    <row r="966" spans="9:11" x14ac:dyDescent="0.25">
      <c r="I966" s="36">
        <v>648</v>
      </c>
      <c r="J966" s="37" t="s">
        <v>644</v>
      </c>
      <c r="K966" s="38" t="s">
        <v>141</v>
      </c>
    </row>
    <row r="967" spans="9:11" x14ac:dyDescent="0.25">
      <c r="I967" s="36">
        <v>649</v>
      </c>
      <c r="J967" s="37" t="s">
        <v>645</v>
      </c>
      <c r="K967" s="38" t="s">
        <v>141</v>
      </c>
    </row>
    <row r="968" spans="9:11" x14ac:dyDescent="0.25">
      <c r="I968" s="36">
        <v>650</v>
      </c>
      <c r="J968" s="37" t="s">
        <v>646</v>
      </c>
      <c r="K968" s="38" t="s">
        <v>141</v>
      </c>
    </row>
    <row r="969" spans="9:11" x14ac:dyDescent="0.25">
      <c r="I969" s="36">
        <v>23</v>
      </c>
      <c r="J969" s="37" t="s">
        <v>358</v>
      </c>
      <c r="K969" s="38" t="s">
        <v>197</v>
      </c>
    </row>
    <row r="970" spans="9:11" x14ac:dyDescent="0.25">
      <c r="I970" s="36">
        <v>24</v>
      </c>
      <c r="J970" s="37" t="s">
        <v>359</v>
      </c>
      <c r="K970" s="38" t="s">
        <v>338</v>
      </c>
    </row>
    <row r="971" spans="9:11" x14ac:dyDescent="0.25">
      <c r="I971" s="36">
        <v>331</v>
      </c>
      <c r="J971" s="37" t="s">
        <v>557</v>
      </c>
      <c r="K971" s="38" t="s">
        <v>141</v>
      </c>
    </row>
    <row r="972" spans="9:11" x14ac:dyDescent="0.25">
      <c r="I972" s="36">
        <v>332</v>
      </c>
      <c r="J972" s="37" t="s">
        <v>558</v>
      </c>
      <c r="K972" s="38" t="s">
        <v>137</v>
      </c>
    </row>
    <row r="973" spans="9:11" x14ac:dyDescent="0.25">
      <c r="I973" s="36">
        <v>333</v>
      </c>
      <c r="J973" s="37" t="s">
        <v>559</v>
      </c>
      <c r="K973" s="38" t="s">
        <v>560</v>
      </c>
    </row>
    <row r="974" spans="9:11" x14ac:dyDescent="0.25">
      <c r="I974" s="36">
        <v>334</v>
      </c>
      <c r="J974" s="37" t="s">
        <v>561</v>
      </c>
      <c r="K974" s="38" t="s">
        <v>562</v>
      </c>
    </row>
    <row r="975" spans="9:11" x14ac:dyDescent="0.25">
      <c r="I975" s="36">
        <v>664</v>
      </c>
      <c r="J975" s="37" t="s">
        <v>652</v>
      </c>
      <c r="K975" s="38" t="s">
        <v>141</v>
      </c>
    </row>
    <row r="976" spans="9:11" x14ac:dyDescent="0.25">
      <c r="I976" s="36">
        <v>665</v>
      </c>
      <c r="J976" s="37" t="s">
        <v>653</v>
      </c>
      <c r="K976" s="38" t="s">
        <v>141</v>
      </c>
    </row>
    <row r="977" spans="9:11" x14ac:dyDescent="0.25">
      <c r="I977" s="36">
        <v>666</v>
      </c>
      <c r="J977" s="37" t="s">
        <v>654</v>
      </c>
      <c r="K977" s="38" t="s">
        <v>141</v>
      </c>
    </row>
    <row r="978" spans="9:11" x14ac:dyDescent="0.25">
      <c r="I978" s="36">
        <v>667</v>
      </c>
      <c r="J978" s="37" t="s">
        <v>655</v>
      </c>
      <c r="K978" s="38" t="s">
        <v>141</v>
      </c>
    </row>
    <row r="979" spans="9:11" x14ac:dyDescent="0.25">
      <c r="I979" s="36">
        <v>668</v>
      </c>
      <c r="J979" s="37" t="s">
        <v>656</v>
      </c>
      <c r="K979" s="38" t="s">
        <v>141</v>
      </c>
    </row>
    <row r="980" spans="9:11" x14ac:dyDescent="0.25">
      <c r="I980" s="36">
        <v>963</v>
      </c>
      <c r="J980" s="37" t="s">
        <v>1306</v>
      </c>
      <c r="K980" s="38" t="s">
        <v>694</v>
      </c>
    </row>
    <row r="981" spans="9:11" x14ac:dyDescent="0.25">
      <c r="I981" s="36">
        <v>796</v>
      </c>
      <c r="J981" s="37" t="s">
        <v>319</v>
      </c>
      <c r="K981" s="38" t="s">
        <v>141</v>
      </c>
    </row>
    <row r="982" spans="9:11" x14ac:dyDescent="0.25">
      <c r="I982" s="36">
        <v>523</v>
      </c>
      <c r="J982" s="37" t="s">
        <v>922</v>
      </c>
      <c r="K982" s="38" t="s">
        <v>593</v>
      </c>
    </row>
    <row r="983" spans="9:11" x14ac:dyDescent="0.25">
      <c r="I983" s="36">
        <v>530</v>
      </c>
      <c r="J983" s="37" t="s">
        <v>632</v>
      </c>
      <c r="K983" s="38" t="s">
        <v>141</v>
      </c>
    </row>
    <row r="984" spans="9:11" x14ac:dyDescent="0.25">
      <c r="I984" s="36">
        <v>359</v>
      </c>
      <c r="J984" s="37" t="s">
        <v>816</v>
      </c>
      <c r="K984" s="38" t="s">
        <v>563</v>
      </c>
    </row>
    <row r="985" spans="9:11" x14ac:dyDescent="0.25">
      <c r="I985" s="36">
        <v>673</v>
      </c>
      <c r="J985" s="37" t="s">
        <v>1043</v>
      </c>
      <c r="K985" s="38" t="s">
        <v>338</v>
      </c>
    </row>
    <row r="986" spans="9:11" x14ac:dyDescent="0.25">
      <c r="I986" s="36">
        <v>674</v>
      </c>
      <c r="J986" s="37" t="s">
        <v>1044</v>
      </c>
      <c r="K986" s="38" t="s">
        <v>338</v>
      </c>
    </row>
    <row r="987" spans="9:11" x14ac:dyDescent="0.25">
      <c r="I987" s="36">
        <v>913</v>
      </c>
      <c r="J987" s="37" t="s">
        <v>1257</v>
      </c>
      <c r="K987" s="38" t="s">
        <v>338</v>
      </c>
    </row>
    <row r="988" spans="9:11" x14ac:dyDescent="0.25">
      <c r="I988" s="36">
        <v>675</v>
      </c>
      <c r="J988" s="37" t="s">
        <v>1045</v>
      </c>
      <c r="K988" s="38" t="s">
        <v>338</v>
      </c>
    </row>
    <row r="989" spans="9:11" x14ac:dyDescent="0.25">
      <c r="I989" s="36">
        <v>374</v>
      </c>
      <c r="J989" s="37" t="s">
        <v>832</v>
      </c>
      <c r="K989" s="38" t="s">
        <v>563</v>
      </c>
    </row>
    <row r="990" spans="9:11" x14ac:dyDescent="0.25">
      <c r="I990" s="36">
        <v>1010</v>
      </c>
      <c r="J990" s="37" t="s">
        <v>1351</v>
      </c>
      <c r="K990" s="38" t="s">
        <v>563</v>
      </c>
    </row>
    <row r="991" spans="9:11" x14ac:dyDescent="0.25">
      <c r="I991" s="36">
        <v>694</v>
      </c>
      <c r="J991" s="37" t="s">
        <v>335</v>
      </c>
      <c r="K991" s="38" t="s">
        <v>141</v>
      </c>
    </row>
    <row r="992" spans="9:11" x14ac:dyDescent="0.25">
      <c r="I992" s="36">
        <v>968</v>
      </c>
      <c r="J992" s="37" t="s">
        <v>1310</v>
      </c>
      <c r="K992" s="38" t="s">
        <v>197</v>
      </c>
    </row>
    <row r="993" spans="9:11" x14ac:dyDescent="0.25">
      <c r="I993" s="36">
        <v>423</v>
      </c>
      <c r="J993" s="37" t="s">
        <v>576</v>
      </c>
      <c r="K993" s="38" t="s">
        <v>137</v>
      </c>
    </row>
    <row r="994" spans="9:11" x14ac:dyDescent="0.25">
      <c r="I994" s="36">
        <v>339</v>
      </c>
      <c r="J994" s="37" t="s">
        <v>796</v>
      </c>
      <c r="K994" s="38" t="s">
        <v>562</v>
      </c>
    </row>
    <row r="995" spans="9:11" x14ac:dyDescent="0.25">
      <c r="I995" s="36">
        <v>338</v>
      </c>
      <c r="J995" s="37" t="s">
        <v>795</v>
      </c>
      <c r="K995" s="38" t="s">
        <v>197</v>
      </c>
    </row>
    <row r="996" spans="9:11" x14ac:dyDescent="0.25">
      <c r="I996" s="36">
        <v>336</v>
      </c>
      <c r="J996" s="37" t="s">
        <v>793</v>
      </c>
      <c r="K996" s="38" t="s">
        <v>197</v>
      </c>
    </row>
    <row r="997" spans="9:11" x14ac:dyDescent="0.25">
      <c r="I997" s="36">
        <v>335</v>
      </c>
      <c r="J997" s="37" t="s">
        <v>792</v>
      </c>
      <c r="K997" s="38" t="s">
        <v>197</v>
      </c>
    </row>
    <row r="998" spans="9:11" x14ac:dyDescent="0.25">
      <c r="I998" s="36">
        <v>452</v>
      </c>
      <c r="J998" s="37" t="s">
        <v>890</v>
      </c>
      <c r="K998" s="38" t="s">
        <v>891</v>
      </c>
    </row>
    <row r="999" spans="9:11" x14ac:dyDescent="0.25">
      <c r="I999" s="36">
        <v>996</v>
      </c>
      <c r="J999" s="37" t="s">
        <v>1337</v>
      </c>
      <c r="K999" s="38" t="s">
        <v>563</v>
      </c>
    </row>
    <row r="1000" spans="9:11" x14ac:dyDescent="0.25">
      <c r="I1000" s="36">
        <v>774</v>
      </c>
      <c r="J1000" s="37" t="s">
        <v>1129</v>
      </c>
      <c r="K1000" s="38" t="s">
        <v>197</v>
      </c>
    </row>
    <row r="1001" spans="9:11" x14ac:dyDescent="0.25">
      <c r="I1001" s="36">
        <v>776</v>
      </c>
      <c r="J1001" s="37" t="s">
        <v>1131</v>
      </c>
      <c r="K1001" s="38" t="s">
        <v>197</v>
      </c>
    </row>
    <row r="1002" spans="9:11" x14ac:dyDescent="0.25">
      <c r="I1002" s="36">
        <v>775</v>
      </c>
      <c r="J1002" s="37" t="s">
        <v>1130</v>
      </c>
      <c r="K1002" s="38" t="s">
        <v>197</v>
      </c>
    </row>
    <row r="1003" spans="9:11" x14ac:dyDescent="0.25">
      <c r="I1003" s="36">
        <v>396</v>
      </c>
      <c r="J1003" s="37" t="s">
        <v>854</v>
      </c>
      <c r="K1003" s="38" t="s">
        <v>197</v>
      </c>
    </row>
    <row r="1004" spans="9:11" x14ac:dyDescent="0.25">
      <c r="I1004" s="36">
        <v>745</v>
      </c>
      <c r="J1004" s="37" t="s">
        <v>1101</v>
      </c>
      <c r="K1004" s="38" t="s">
        <v>563</v>
      </c>
    </row>
    <row r="1005" spans="9:11" x14ac:dyDescent="0.25">
      <c r="I1005" s="36">
        <v>378</v>
      </c>
      <c r="J1005" s="37" t="s">
        <v>836</v>
      </c>
      <c r="K1005" s="38" t="s">
        <v>563</v>
      </c>
    </row>
    <row r="1006" spans="9:11" x14ac:dyDescent="0.25">
      <c r="I1006" s="36">
        <v>743</v>
      </c>
      <c r="J1006" s="37" t="s">
        <v>1099</v>
      </c>
      <c r="K1006" s="38" t="s">
        <v>197</v>
      </c>
    </row>
    <row r="1007" spans="9:11" x14ac:dyDescent="0.25">
      <c r="I1007" s="36">
        <v>394</v>
      </c>
      <c r="J1007" s="37" t="s">
        <v>852</v>
      </c>
      <c r="K1007" s="38" t="s">
        <v>197</v>
      </c>
    </row>
    <row r="1008" spans="9:11" x14ac:dyDescent="0.25">
      <c r="I1008" s="36">
        <v>733</v>
      </c>
      <c r="J1008" s="37" t="s">
        <v>1089</v>
      </c>
      <c r="K1008" s="38" t="s">
        <v>197</v>
      </c>
    </row>
    <row r="1009" spans="9:11" x14ac:dyDescent="0.25">
      <c r="I1009" s="36">
        <v>384</v>
      </c>
      <c r="J1009" s="37" t="s">
        <v>842</v>
      </c>
      <c r="K1009" s="38" t="s">
        <v>197</v>
      </c>
    </row>
    <row r="1010" spans="9:11" x14ac:dyDescent="0.25">
      <c r="I1010" s="36">
        <v>738</v>
      </c>
      <c r="J1010" s="37" t="s">
        <v>1094</v>
      </c>
      <c r="K1010" s="38" t="s">
        <v>197</v>
      </c>
    </row>
    <row r="1011" spans="9:11" x14ac:dyDescent="0.25">
      <c r="I1011" s="36">
        <v>389</v>
      </c>
      <c r="J1011" s="37" t="s">
        <v>847</v>
      </c>
      <c r="K1011" s="38" t="s">
        <v>197</v>
      </c>
    </row>
    <row r="1012" spans="9:11" x14ac:dyDescent="0.25">
      <c r="I1012" s="36">
        <v>744</v>
      </c>
      <c r="J1012" s="37" t="s">
        <v>1100</v>
      </c>
      <c r="K1012" s="38" t="s">
        <v>197</v>
      </c>
    </row>
    <row r="1013" spans="9:11" x14ac:dyDescent="0.25">
      <c r="I1013" s="36">
        <v>395</v>
      </c>
      <c r="J1013" s="37" t="s">
        <v>853</v>
      </c>
      <c r="K1013" s="38" t="s">
        <v>197</v>
      </c>
    </row>
    <row r="1014" spans="9:11" x14ac:dyDescent="0.25">
      <c r="I1014" s="36">
        <v>734</v>
      </c>
      <c r="J1014" s="37" t="s">
        <v>1090</v>
      </c>
      <c r="K1014" s="38" t="s">
        <v>197</v>
      </c>
    </row>
    <row r="1015" spans="9:11" x14ac:dyDescent="0.25">
      <c r="I1015" s="36">
        <v>385</v>
      </c>
      <c r="J1015" s="37" t="s">
        <v>843</v>
      </c>
      <c r="K1015" s="38" t="s">
        <v>197</v>
      </c>
    </row>
    <row r="1016" spans="9:11" x14ac:dyDescent="0.25">
      <c r="I1016" s="36">
        <v>739</v>
      </c>
      <c r="J1016" s="37" t="s">
        <v>1095</v>
      </c>
      <c r="K1016" s="38" t="s">
        <v>197</v>
      </c>
    </row>
    <row r="1017" spans="9:11" ht="15.75" thickBot="1" x14ac:dyDescent="0.3">
      <c r="I1017" s="39">
        <v>390</v>
      </c>
      <c r="J1017" s="40" t="s">
        <v>848</v>
      </c>
      <c r="K1017" s="41" t="s">
        <v>197</v>
      </c>
    </row>
  </sheetData>
  <sortState ref="I4:K1017">
    <sortCondition ref="J4:J1017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CS Component</vt:lpstr>
      <vt:lpstr>Sheet2</vt:lpstr>
      <vt:lpstr>Sheet3</vt:lpstr>
      <vt:lpstr>'CS Component'!Print_Area</vt:lpstr>
      <vt:lpstr>'CS Component'!Print_Titles</vt:lpstr>
    </vt:vector>
  </TitlesOfParts>
  <Company>State of Missouri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DNR</dc:creator>
  <cp:lastModifiedBy>DNR</cp:lastModifiedBy>
  <cp:lastPrinted>2015-04-06T18:31:33Z</cp:lastPrinted>
  <dcterms:created xsi:type="dcterms:W3CDTF">2015-04-03T20:35:44Z</dcterms:created>
  <dcterms:modified xsi:type="dcterms:W3CDTF">2015-04-30T14:01:40Z</dcterms:modified>
</cp:coreProperties>
</file>